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15" windowWidth="11595" windowHeight="9120" activeTab="0"/>
  </bookViews>
  <sheets>
    <sheet name="3.RWK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<sst xmlns="http://schemas.openxmlformats.org/spreadsheetml/2006/main" count="163" uniqueCount="112">
  <si>
    <t>RWK-Ltr.: Jochen Perrefort, Vennstr. 5 b, 48599 Gronau-Epe</t>
  </si>
  <si>
    <t>Tel.: 02565/401839 Handy: 01705464474 E-mail: jochen.perrefort@gmx.de</t>
  </si>
  <si>
    <t>Mannschaftswertung</t>
  </si>
  <si>
    <t>1.</t>
  </si>
  <si>
    <t>2.</t>
  </si>
  <si>
    <t>3.</t>
  </si>
  <si>
    <t>4.</t>
  </si>
  <si>
    <t>Ges.</t>
  </si>
  <si>
    <t>Einzelwertung</t>
  </si>
  <si>
    <t>5.</t>
  </si>
  <si>
    <t>6.</t>
  </si>
  <si>
    <t>7.</t>
  </si>
  <si>
    <t>8.</t>
  </si>
  <si>
    <t>9.</t>
  </si>
  <si>
    <t>10.</t>
  </si>
  <si>
    <t>11.</t>
  </si>
  <si>
    <t>12.</t>
  </si>
  <si>
    <t>Spsch.Kloster Epe I</t>
  </si>
  <si>
    <t>Spsch.Graes I</t>
  </si>
  <si>
    <t>Geb.</t>
  </si>
  <si>
    <t>Verein :</t>
  </si>
  <si>
    <t>Name:</t>
  </si>
  <si>
    <t>Vorname:</t>
  </si>
  <si>
    <t>Uckelmann</t>
  </si>
  <si>
    <t>13.</t>
  </si>
  <si>
    <t>Mit freundlichem Schützengruß</t>
  </si>
  <si>
    <t>Jochen Perrefort</t>
  </si>
  <si>
    <t>Ebbert</t>
  </si>
  <si>
    <t>Jula</t>
  </si>
  <si>
    <t>99'</t>
  </si>
  <si>
    <t>Brockhues</t>
  </si>
  <si>
    <t>Enrico</t>
  </si>
  <si>
    <t>00'</t>
  </si>
  <si>
    <t xml:space="preserve">Spsch. Kloster Epe </t>
  </si>
  <si>
    <t>Moritz</t>
  </si>
  <si>
    <t>02'</t>
  </si>
  <si>
    <t>Blömker</t>
  </si>
  <si>
    <t>Dean</t>
  </si>
  <si>
    <t>Spsch. Hubertus Epe</t>
  </si>
  <si>
    <t xml:space="preserve">Spsch. Graes </t>
  </si>
  <si>
    <t>Ostendarp</t>
  </si>
  <si>
    <t>Maike</t>
  </si>
  <si>
    <t>01'</t>
  </si>
  <si>
    <t>Alex</t>
  </si>
  <si>
    <t>Bloom</t>
  </si>
  <si>
    <t>Björn</t>
  </si>
  <si>
    <t>Christopher</t>
  </si>
  <si>
    <t>98`</t>
  </si>
  <si>
    <t>Blommel</t>
  </si>
  <si>
    <t>02`</t>
  </si>
  <si>
    <t>Louisa</t>
  </si>
  <si>
    <t>SGi Ahaus</t>
  </si>
  <si>
    <t>Poorthuis</t>
  </si>
  <si>
    <t>Jonas</t>
  </si>
  <si>
    <t>Bertelmann</t>
  </si>
  <si>
    <t>Nic</t>
  </si>
  <si>
    <t>Wigger</t>
  </si>
  <si>
    <t>Marius</t>
  </si>
  <si>
    <t>00`</t>
  </si>
  <si>
    <t>Isferding</t>
  </si>
  <si>
    <t>Timon</t>
  </si>
  <si>
    <t>04`</t>
  </si>
  <si>
    <t>BSV Wessum</t>
  </si>
  <si>
    <t>Spsch.Kloster Epe II</t>
  </si>
  <si>
    <t>IROSPA-RWK 2010//2011</t>
  </si>
  <si>
    <t>14.</t>
  </si>
  <si>
    <t>Flucht</t>
  </si>
  <si>
    <t>Tobias</t>
  </si>
  <si>
    <t>15.</t>
  </si>
  <si>
    <t>Mensing</t>
  </si>
  <si>
    <t>Lukas</t>
  </si>
  <si>
    <t>16.</t>
  </si>
  <si>
    <t>Homölle</t>
  </si>
  <si>
    <t>Marvin</t>
  </si>
  <si>
    <t>17.</t>
  </si>
  <si>
    <t>Hollekamp</t>
  </si>
  <si>
    <t>Mirco</t>
  </si>
  <si>
    <t>18.</t>
  </si>
  <si>
    <t>Kortbus</t>
  </si>
  <si>
    <t>Tom</t>
  </si>
  <si>
    <t>Spsch.Kloster Epe III</t>
  </si>
  <si>
    <t xml:space="preserve">Spsch. Hubertus Epe </t>
  </si>
  <si>
    <t>Spsch. Alstätte I</t>
  </si>
  <si>
    <t>Spsch. Hubertus Epe I</t>
  </si>
  <si>
    <t xml:space="preserve">Spsch. Alstätte </t>
  </si>
  <si>
    <t>19.</t>
  </si>
  <si>
    <t>20.</t>
  </si>
  <si>
    <t>21.</t>
  </si>
  <si>
    <t>22.</t>
  </si>
  <si>
    <t>23.</t>
  </si>
  <si>
    <t>24.</t>
  </si>
  <si>
    <t>25.</t>
  </si>
  <si>
    <t>26.</t>
  </si>
  <si>
    <t>Reifenrath</t>
  </si>
  <si>
    <t xml:space="preserve">Tim </t>
  </si>
  <si>
    <t xml:space="preserve">Blommel </t>
  </si>
  <si>
    <t>Jan</t>
  </si>
  <si>
    <t>Heuer</t>
  </si>
  <si>
    <t>Lars</t>
  </si>
  <si>
    <t>Andre</t>
  </si>
  <si>
    <t>Terbeck</t>
  </si>
  <si>
    <t>Knüpfer</t>
  </si>
  <si>
    <t>Mogens</t>
  </si>
  <si>
    <t>Kestermann Rensing</t>
  </si>
  <si>
    <t>Felix</t>
  </si>
  <si>
    <t>27.</t>
  </si>
  <si>
    <t>Buntkowski</t>
  </si>
  <si>
    <t>Marie</t>
  </si>
  <si>
    <t>28.</t>
  </si>
  <si>
    <t>Grotenhues</t>
  </si>
  <si>
    <t xml:space="preserve">Maik </t>
  </si>
  <si>
    <t>4.Wettkampf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</si>
</sst>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35" sqref="A35:IV35"/>
    </sheetView>
  </sheetViews>
  <sheetFormatPr defaultColWidth="11.421875" defaultRowHeight="12.75"/>
  <cols>
    <col min="1" max="1" width="4.57421875" style="0" customWidth="1"/>
    <col min="2" max="2" width="19.421875" style="0" customWidth="1"/>
    <col min="4" max="4" width="6.8515625" style="0" customWidth="1"/>
    <col min="5" max="5" width="20.7109375" style="0" customWidth="1"/>
    <col min="6" max="9" width="5.140625" style="0" customWidth="1"/>
    <col min="10" max="10" width="6.7109375" style="0" customWidth="1"/>
  </cols>
  <sheetData>
    <row r="1" spans="1:10" ht="26.25">
      <c r="A1" s="15" t="s">
        <v>64</v>
      </c>
      <c r="B1" s="15"/>
      <c r="C1" s="15"/>
      <c r="D1" s="15"/>
      <c r="E1" s="15"/>
      <c r="F1" s="15"/>
      <c r="G1" s="16"/>
      <c r="H1" s="16"/>
      <c r="I1" s="16"/>
      <c r="J1" s="16"/>
    </row>
    <row r="2" spans="1:10" ht="26.25">
      <c r="A2" s="15" t="s">
        <v>111</v>
      </c>
      <c r="B2" s="15"/>
      <c r="C2" s="15"/>
      <c r="D2" s="15"/>
      <c r="E2" s="15"/>
      <c r="F2" s="15"/>
      <c r="G2" s="16"/>
      <c r="H2" s="16"/>
      <c r="I2" s="16"/>
      <c r="J2" s="16"/>
    </row>
    <row r="3" spans="1:10" ht="12.75">
      <c r="A3" s="17" t="s">
        <v>0</v>
      </c>
      <c r="B3" s="17"/>
      <c r="C3" s="17"/>
      <c r="D3" s="17"/>
      <c r="E3" s="17"/>
      <c r="F3" s="17"/>
      <c r="G3" s="17"/>
      <c r="H3" s="16"/>
      <c r="I3" s="16"/>
      <c r="J3" s="16"/>
    </row>
    <row r="4" spans="1:10" ht="12.75">
      <c r="A4" s="17" t="s">
        <v>1</v>
      </c>
      <c r="B4" s="17"/>
      <c r="C4" s="17"/>
      <c r="D4" s="17"/>
      <c r="E4" s="17"/>
      <c r="F4" s="17"/>
      <c r="G4" s="17"/>
      <c r="H4" s="16"/>
      <c r="I4" s="16"/>
      <c r="J4" s="16"/>
    </row>
    <row r="7" spans="2:3" ht="12.75">
      <c r="B7" s="14" t="s">
        <v>2</v>
      </c>
      <c r="C7" s="14"/>
    </row>
    <row r="8" spans="6:10" ht="12.75"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</row>
    <row r="9" spans="1:10" s="3" customFormat="1" ht="12.75">
      <c r="A9" s="3" t="s">
        <v>3</v>
      </c>
      <c r="B9" s="4" t="s">
        <v>17</v>
      </c>
      <c r="C9" s="4"/>
      <c r="D9" s="5"/>
      <c r="E9" s="6"/>
      <c r="F9" s="7">
        <v>576</v>
      </c>
      <c r="G9" s="7">
        <v>569</v>
      </c>
      <c r="H9" s="7">
        <v>578</v>
      </c>
      <c r="I9" s="7">
        <v>574</v>
      </c>
      <c r="J9" s="7">
        <f aca="true" t="shared" si="0" ref="J9:J14">SUM(F9:I9)</f>
        <v>2297</v>
      </c>
    </row>
    <row r="10" spans="1:10" s="3" customFormat="1" ht="12.75">
      <c r="A10" s="3" t="s">
        <v>4</v>
      </c>
      <c r="B10" s="4" t="s">
        <v>63</v>
      </c>
      <c r="F10" s="7">
        <v>519</v>
      </c>
      <c r="G10" s="7">
        <v>513</v>
      </c>
      <c r="H10" s="7">
        <v>539</v>
      </c>
      <c r="I10" s="7">
        <v>546</v>
      </c>
      <c r="J10" s="7">
        <f t="shared" si="0"/>
        <v>2117</v>
      </c>
    </row>
    <row r="11" spans="1:10" s="3" customFormat="1" ht="12.75">
      <c r="A11" s="3" t="s">
        <v>5</v>
      </c>
      <c r="B11" s="3" t="s">
        <v>82</v>
      </c>
      <c r="F11" s="10">
        <v>523</v>
      </c>
      <c r="G11" s="10">
        <v>543</v>
      </c>
      <c r="H11" s="10">
        <v>499</v>
      </c>
      <c r="I11" s="10">
        <v>508</v>
      </c>
      <c r="J11" s="10">
        <f t="shared" si="0"/>
        <v>2073</v>
      </c>
    </row>
    <row r="12" spans="1:10" s="3" customFormat="1" ht="12.75">
      <c r="A12" s="3" t="s">
        <v>6</v>
      </c>
      <c r="B12" s="4" t="s">
        <v>18</v>
      </c>
      <c r="C12" s="4"/>
      <c r="D12" s="5"/>
      <c r="E12" s="6"/>
      <c r="F12" s="7">
        <v>510</v>
      </c>
      <c r="G12" s="10">
        <v>499</v>
      </c>
      <c r="H12" s="7">
        <v>468</v>
      </c>
      <c r="I12" s="7">
        <v>516</v>
      </c>
      <c r="J12" s="7">
        <f t="shared" si="0"/>
        <v>1993</v>
      </c>
    </row>
    <row r="13" spans="1:10" s="3" customFormat="1" ht="12.75">
      <c r="A13" s="3" t="s">
        <v>9</v>
      </c>
      <c r="B13" s="4" t="s">
        <v>80</v>
      </c>
      <c r="F13" s="10">
        <v>0</v>
      </c>
      <c r="G13" s="10">
        <v>0</v>
      </c>
      <c r="H13" s="10">
        <v>485</v>
      </c>
      <c r="I13" s="10">
        <v>458</v>
      </c>
      <c r="J13" s="10">
        <f t="shared" si="0"/>
        <v>943</v>
      </c>
    </row>
    <row r="14" spans="1:10" s="3" customFormat="1" ht="12.75">
      <c r="A14" s="3" t="s">
        <v>10</v>
      </c>
      <c r="B14" s="3" t="s">
        <v>83</v>
      </c>
      <c r="F14" s="10">
        <v>0</v>
      </c>
      <c r="G14" s="10">
        <v>0</v>
      </c>
      <c r="H14" s="10">
        <v>429</v>
      </c>
      <c r="I14" s="10">
        <v>473</v>
      </c>
      <c r="J14" s="10">
        <f t="shared" si="0"/>
        <v>902</v>
      </c>
    </row>
    <row r="15" s="3" customFormat="1" ht="12.75"/>
    <row r="16" s="3" customFormat="1" ht="12.75"/>
    <row r="17" s="3" customFormat="1" ht="12.75"/>
    <row r="18" s="3" customFormat="1" ht="12.75"/>
    <row r="19" spans="2:3" s="3" customFormat="1" ht="12.75">
      <c r="B19" s="13" t="s">
        <v>8</v>
      </c>
      <c r="C19" s="13"/>
    </row>
    <row r="20" spans="2:10" s="3" customFormat="1" ht="12.75">
      <c r="B20" s="10" t="s">
        <v>21</v>
      </c>
      <c r="C20" s="10" t="s">
        <v>22</v>
      </c>
      <c r="D20" s="10" t="s">
        <v>19</v>
      </c>
      <c r="E20" s="10" t="s">
        <v>20</v>
      </c>
      <c r="F20" s="10" t="s">
        <v>3</v>
      </c>
      <c r="G20" s="10" t="s">
        <v>4</v>
      </c>
      <c r="H20" s="10" t="s">
        <v>5</v>
      </c>
      <c r="I20" s="10" t="s">
        <v>6</v>
      </c>
      <c r="J20" s="10" t="s">
        <v>7</v>
      </c>
    </row>
    <row r="21" s="3" customFormat="1" ht="12.75"/>
    <row r="22" spans="1:10" s="3" customFormat="1" ht="12.75">
      <c r="A22" s="3" t="s">
        <v>3</v>
      </c>
      <c r="B22" s="4" t="s">
        <v>27</v>
      </c>
      <c r="C22" s="4" t="s">
        <v>28</v>
      </c>
      <c r="D22" s="10" t="s">
        <v>29</v>
      </c>
      <c r="E22" s="9" t="s">
        <v>33</v>
      </c>
      <c r="F22" s="7">
        <v>193</v>
      </c>
      <c r="G22" s="7">
        <v>193</v>
      </c>
      <c r="H22" s="7">
        <v>195</v>
      </c>
      <c r="I22" s="7">
        <v>193</v>
      </c>
      <c r="J22" s="7">
        <f aca="true" t="shared" si="1" ref="J22:J41">SUM(F22:I22)</f>
        <v>774</v>
      </c>
    </row>
    <row r="23" spans="1:10" s="3" customFormat="1" ht="12.75">
      <c r="A23" s="11" t="s">
        <v>4</v>
      </c>
      <c r="B23" s="4" t="s">
        <v>30</v>
      </c>
      <c r="C23" s="4" t="s">
        <v>31</v>
      </c>
      <c r="D23" s="10" t="s">
        <v>29</v>
      </c>
      <c r="E23" s="9" t="s">
        <v>33</v>
      </c>
      <c r="F23" s="7">
        <v>194</v>
      </c>
      <c r="G23" s="7">
        <v>186</v>
      </c>
      <c r="H23" s="7">
        <v>196</v>
      </c>
      <c r="I23" s="7">
        <v>188</v>
      </c>
      <c r="J23" s="7">
        <f t="shared" si="1"/>
        <v>764</v>
      </c>
    </row>
    <row r="24" spans="1:10" s="3" customFormat="1" ht="12.75">
      <c r="A24" s="3" t="s">
        <v>5</v>
      </c>
      <c r="B24" s="4" t="s">
        <v>36</v>
      </c>
      <c r="C24" s="4" t="s">
        <v>37</v>
      </c>
      <c r="D24" s="8" t="s">
        <v>42</v>
      </c>
      <c r="E24" s="9" t="s">
        <v>33</v>
      </c>
      <c r="F24" s="7">
        <v>189</v>
      </c>
      <c r="G24" s="7">
        <v>190</v>
      </c>
      <c r="H24" s="7">
        <v>187</v>
      </c>
      <c r="I24" s="7">
        <v>185</v>
      </c>
      <c r="J24" s="7">
        <f t="shared" si="1"/>
        <v>751</v>
      </c>
    </row>
    <row r="25" spans="1:10" s="3" customFormat="1" ht="12.75">
      <c r="A25" s="3" t="s">
        <v>6</v>
      </c>
      <c r="B25" s="4" t="s">
        <v>69</v>
      </c>
      <c r="C25" s="4" t="s">
        <v>70</v>
      </c>
      <c r="D25" s="8" t="s">
        <v>32</v>
      </c>
      <c r="E25" s="9" t="s">
        <v>33</v>
      </c>
      <c r="F25" s="7">
        <v>180</v>
      </c>
      <c r="G25" s="7">
        <v>183</v>
      </c>
      <c r="H25" s="10">
        <v>178</v>
      </c>
      <c r="I25" s="7">
        <v>187</v>
      </c>
      <c r="J25" s="7">
        <f t="shared" si="1"/>
        <v>728</v>
      </c>
    </row>
    <row r="26" spans="1:10" s="3" customFormat="1" ht="12.75">
      <c r="A26" s="3" t="s">
        <v>9</v>
      </c>
      <c r="B26" s="4" t="s">
        <v>27</v>
      </c>
      <c r="C26" s="4" t="s">
        <v>34</v>
      </c>
      <c r="D26" s="8" t="s">
        <v>35</v>
      </c>
      <c r="E26" s="9" t="s">
        <v>33</v>
      </c>
      <c r="F26" s="7">
        <v>156</v>
      </c>
      <c r="G26" s="7">
        <v>188</v>
      </c>
      <c r="H26" s="7">
        <v>181</v>
      </c>
      <c r="I26" s="7">
        <v>193</v>
      </c>
      <c r="J26" s="7">
        <f t="shared" si="1"/>
        <v>718</v>
      </c>
    </row>
    <row r="27" spans="1:10" s="3" customFormat="1" ht="12.75">
      <c r="A27" s="3" t="s">
        <v>10</v>
      </c>
      <c r="B27" s="4" t="s">
        <v>23</v>
      </c>
      <c r="C27" s="4" t="s">
        <v>43</v>
      </c>
      <c r="D27" s="8" t="s">
        <v>29</v>
      </c>
      <c r="E27" s="9" t="s">
        <v>39</v>
      </c>
      <c r="F27" s="7">
        <v>177</v>
      </c>
      <c r="G27" s="7">
        <v>172</v>
      </c>
      <c r="H27" s="7">
        <v>178</v>
      </c>
      <c r="I27" s="7">
        <v>186</v>
      </c>
      <c r="J27" s="7">
        <f t="shared" si="1"/>
        <v>713</v>
      </c>
    </row>
    <row r="28" spans="1:10" s="3" customFormat="1" ht="12.75">
      <c r="A28" s="3" t="s">
        <v>11</v>
      </c>
      <c r="B28" s="6" t="s">
        <v>101</v>
      </c>
      <c r="C28" s="6" t="s">
        <v>102</v>
      </c>
      <c r="D28" s="6"/>
      <c r="E28" s="6" t="s">
        <v>84</v>
      </c>
      <c r="F28" s="7">
        <v>178</v>
      </c>
      <c r="G28" s="7">
        <v>185</v>
      </c>
      <c r="H28" s="8">
        <v>164</v>
      </c>
      <c r="I28" s="10">
        <v>186</v>
      </c>
      <c r="J28" s="7">
        <f t="shared" si="1"/>
        <v>713</v>
      </c>
    </row>
    <row r="29" spans="1:10" s="3" customFormat="1" ht="12.75">
      <c r="A29" s="3" t="s">
        <v>12</v>
      </c>
      <c r="B29" s="6" t="s">
        <v>97</v>
      </c>
      <c r="C29" s="6" t="s">
        <v>99</v>
      </c>
      <c r="D29" s="6"/>
      <c r="E29" s="6" t="s">
        <v>84</v>
      </c>
      <c r="F29" s="7">
        <v>177</v>
      </c>
      <c r="G29" s="7">
        <v>187</v>
      </c>
      <c r="H29" s="8">
        <v>168</v>
      </c>
      <c r="I29" s="10">
        <v>171</v>
      </c>
      <c r="J29" s="7">
        <f t="shared" si="1"/>
        <v>703</v>
      </c>
    </row>
    <row r="30" spans="1:10" s="3" customFormat="1" ht="12.75">
      <c r="A30" s="3" t="s">
        <v>13</v>
      </c>
      <c r="B30" s="4" t="s">
        <v>56</v>
      </c>
      <c r="C30" s="4" t="s">
        <v>57</v>
      </c>
      <c r="D30" s="8" t="s">
        <v>58</v>
      </c>
      <c r="E30" s="9" t="s">
        <v>33</v>
      </c>
      <c r="F30" s="7">
        <v>177</v>
      </c>
      <c r="G30" s="7">
        <v>177</v>
      </c>
      <c r="H30" s="7">
        <v>180</v>
      </c>
      <c r="I30" s="7">
        <v>164</v>
      </c>
      <c r="J30" s="7">
        <f t="shared" si="1"/>
        <v>698</v>
      </c>
    </row>
    <row r="31" spans="1:10" s="3" customFormat="1" ht="12.75">
      <c r="A31" s="3" t="s">
        <v>14</v>
      </c>
      <c r="B31" s="4" t="s">
        <v>48</v>
      </c>
      <c r="C31" s="4" t="s">
        <v>46</v>
      </c>
      <c r="D31" s="8" t="s">
        <v>47</v>
      </c>
      <c r="E31" s="9" t="s">
        <v>39</v>
      </c>
      <c r="F31" s="7">
        <v>162</v>
      </c>
      <c r="G31" s="7">
        <v>170</v>
      </c>
      <c r="H31" s="7">
        <v>175</v>
      </c>
      <c r="I31" s="7">
        <v>175</v>
      </c>
      <c r="J31" s="7">
        <f t="shared" si="1"/>
        <v>682</v>
      </c>
    </row>
    <row r="32" spans="1:10" s="3" customFormat="1" ht="12.75">
      <c r="A32" s="3" t="s">
        <v>15</v>
      </c>
      <c r="B32" s="4" t="s">
        <v>66</v>
      </c>
      <c r="C32" s="4" t="s">
        <v>67</v>
      </c>
      <c r="D32" s="8" t="s">
        <v>29</v>
      </c>
      <c r="E32" s="9" t="s">
        <v>38</v>
      </c>
      <c r="F32" s="8">
        <v>173</v>
      </c>
      <c r="G32" s="7">
        <v>169</v>
      </c>
      <c r="H32" s="7">
        <v>178</v>
      </c>
      <c r="I32" s="7">
        <v>160</v>
      </c>
      <c r="J32" s="7">
        <f t="shared" si="1"/>
        <v>680</v>
      </c>
    </row>
    <row r="33" spans="1:10" s="3" customFormat="1" ht="12.75">
      <c r="A33" s="3" t="s">
        <v>16</v>
      </c>
      <c r="B33" s="4" t="s">
        <v>40</v>
      </c>
      <c r="C33" s="4" t="s">
        <v>41</v>
      </c>
      <c r="D33" s="8" t="s">
        <v>42</v>
      </c>
      <c r="E33" s="9" t="s">
        <v>39</v>
      </c>
      <c r="F33" s="7">
        <v>171</v>
      </c>
      <c r="G33" s="7">
        <v>173</v>
      </c>
      <c r="H33" s="7">
        <v>146</v>
      </c>
      <c r="I33" s="7">
        <v>155</v>
      </c>
      <c r="J33" s="7">
        <f t="shared" si="1"/>
        <v>645</v>
      </c>
    </row>
    <row r="34" spans="1:10" ht="12.75">
      <c r="A34" s="3" t="s">
        <v>24</v>
      </c>
      <c r="B34" s="4" t="s">
        <v>52</v>
      </c>
      <c r="C34" s="4" t="s">
        <v>53</v>
      </c>
      <c r="D34" s="8" t="s">
        <v>32</v>
      </c>
      <c r="E34" s="9" t="s">
        <v>38</v>
      </c>
      <c r="F34" s="7">
        <v>165</v>
      </c>
      <c r="G34" s="7">
        <v>172</v>
      </c>
      <c r="H34" s="7">
        <v>160</v>
      </c>
      <c r="I34" s="7">
        <v>146</v>
      </c>
      <c r="J34" s="7">
        <f t="shared" si="1"/>
        <v>643</v>
      </c>
    </row>
    <row r="35" spans="1:10" ht="12.75">
      <c r="A35" s="3" t="s">
        <v>65</v>
      </c>
      <c r="B35" s="3" t="s">
        <v>78</v>
      </c>
      <c r="C35" s="3" t="s">
        <v>79</v>
      </c>
      <c r="D35" s="8" t="s">
        <v>42</v>
      </c>
      <c r="E35" s="9" t="s">
        <v>33</v>
      </c>
      <c r="F35" s="10">
        <v>133</v>
      </c>
      <c r="G35" s="8">
        <v>182</v>
      </c>
      <c r="H35" s="10">
        <v>178</v>
      </c>
      <c r="I35" s="10">
        <v>145</v>
      </c>
      <c r="J35" s="7">
        <f t="shared" si="1"/>
        <v>638</v>
      </c>
    </row>
    <row r="36" spans="1:10" ht="12.75">
      <c r="A36" s="3" t="s">
        <v>68</v>
      </c>
      <c r="B36" s="6" t="s">
        <v>97</v>
      </c>
      <c r="C36" s="6" t="s">
        <v>98</v>
      </c>
      <c r="D36" s="6"/>
      <c r="E36" s="6" t="s">
        <v>84</v>
      </c>
      <c r="F36" s="7">
        <v>168</v>
      </c>
      <c r="G36" s="7">
        <v>171</v>
      </c>
      <c r="H36" s="8">
        <v>167</v>
      </c>
      <c r="I36" s="10">
        <v>128</v>
      </c>
      <c r="J36" s="7">
        <f t="shared" si="1"/>
        <v>634</v>
      </c>
    </row>
    <row r="37" spans="1:10" ht="12.75">
      <c r="A37" s="3" t="s">
        <v>71</v>
      </c>
      <c r="B37" s="4" t="s">
        <v>44</v>
      </c>
      <c r="C37" s="4" t="s">
        <v>50</v>
      </c>
      <c r="D37" s="8" t="s">
        <v>49</v>
      </c>
      <c r="E37" s="9" t="s">
        <v>33</v>
      </c>
      <c r="F37" s="7">
        <v>151</v>
      </c>
      <c r="G37" s="7">
        <v>158</v>
      </c>
      <c r="H37" s="7">
        <v>161</v>
      </c>
      <c r="I37" s="7">
        <v>149</v>
      </c>
      <c r="J37" s="7">
        <f t="shared" si="1"/>
        <v>619</v>
      </c>
    </row>
    <row r="38" spans="1:10" ht="12.75">
      <c r="A38" s="3" t="s">
        <v>74</v>
      </c>
      <c r="B38" s="6" t="s">
        <v>100</v>
      </c>
      <c r="C38" s="6" t="s">
        <v>70</v>
      </c>
      <c r="D38" s="6"/>
      <c r="E38" s="6" t="s">
        <v>84</v>
      </c>
      <c r="F38" s="7">
        <v>162</v>
      </c>
      <c r="G38" s="7">
        <v>154</v>
      </c>
      <c r="H38" s="8">
        <v>130</v>
      </c>
      <c r="I38" s="10">
        <v>151</v>
      </c>
      <c r="J38" s="7">
        <f t="shared" si="1"/>
        <v>597</v>
      </c>
    </row>
    <row r="39" spans="1:10" ht="12.75">
      <c r="A39" s="3" t="s">
        <v>77</v>
      </c>
      <c r="B39" s="4" t="s">
        <v>44</v>
      </c>
      <c r="C39" s="4" t="s">
        <v>45</v>
      </c>
      <c r="D39" s="8" t="s">
        <v>42</v>
      </c>
      <c r="E39" s="9" t="s">
        <v>33</v>
      </c>
      <c r="F39" s="7">
        <v>162</v>
      </c>
      <c r="G39" s="7">
        <v>158</v>
      </c>
      <c r="H39" s="7">
        <v>146</v>
      </c>
      <c r="I39" s="7">
        <v>129</v>
      </c>
      <c r="J39" s="7">
        <f t="shared" si="1"/>
        <v>595</v>
      </c>
    </row>
    <row r="40" spans="1:10" ht="12.75">
      <c r="A40" s="3" t="s">
        <v>85</v>
      </c>
      <c r="B40" s="6" t="s">
        <v>103</v>
      </c>
      <c r="C40" s="6" t="s">
        <v>104</v>
      </c>
      <c r="D40" s="6"/>
      <c r="E40" s="6" t="s">
        <v>84</v>
      </c>
      <c r="F40" s="7">
        <v>143</v>
      </c>
      <c r="G40" s="7">
        <v>162</v>
      </c>
      <c r="H40" s="8">
        <v>127</v>
      </c>
      <c r="I40" s="10">
        <v>111</v>
      </c>
      <c r="J40" s="7">
        <f t="shared" si="1"/>
        <v>543</v>
      </c>
    </row>
    <row r="41" spans="1:10" ht="12.75">
      <c r="A41" s="3" t="s">
        <v>86</v>
      </c>
      <c r="B41" s="4" t="s">
        <v>54</v>
      </c>
      <c r="C41" s="4" t="s">
        <v>55</v>
      </c>
      <c r="D41" s="10"/>
      <c r="E41" s="9" t="s">
        <v>51</v>
      </c>
      <c r="F41" s="8">
        <v>167</v>
      </c>
      <c r="G41" s="10">
        <v>173</v>
      </c>
      <c r="H41" s="10">
        <v>171</v>
      </c>
      <c r="I41" s="10"/>
      <c r="J41" s="8">
        <f t="shared" si="1"/>
        <v>511</v>
      </c>
    </row>
    <row r="42" spans="1:10" ht="12.75">
      <c r="A42" s="3" t="s">
        <v>87</v>
      </c>
      <c r="B42" s="4" t="s">
        <v>72</v>
      </c>
      <c r="C42" s="4" t="s">
        <v>73</v>
      </c>
      <c r="D42" s="8" t="s">
        <v>29</v>
      </c>
      <c r="E42" s="9" t="s">
        <v>39</v>
      </c>
      <c r="F42" s="3">
        <v>149</v>
      </c>
      <c r="G42" s="7">
        <v>154</v>
      </c>
      <c r="H42" s="7">
        <v>129</v>
      </c>
      <c r="I42" s="7">
        <v>151</v>
      </c>
      <c r="J42" s="7">
        <f>SUM(G42:I42)</f>
        <v>434</v>
      </c>
    </row>
    <row r="43" spans="1:10" ht="12.75">
      <c r="A43" s="3" t="s">
        <v>88</v>
      </c>
      <c r="B43" s="4" t="s">
        <v>75</v>
      </c>
      <c r="C43" s="4" t="s">
        <v>76</v>
      </c>
      <c r="D43" s="8" t="s">
        <v>29</v>
      </c>
      <c r="E43" s="9" t="s">
        <v>39</v>
      </c>
      <c r="F43" s="3"/>
      <c r="G43" s="8">
        <v>153</v>
      </c>
      <c r="H43" s="10">
        <v>147</v>
      </c>
      <c r="I43" s="10"/>
      <c r="J43" s="7">
        <f>SUM(G43:I43)</f>
        <v>300</v>
      </c>
    </row>
    <row r="44" spans="1:10" ht="12.75">
      <c r="A44" s="3" t="s">
        <v>89</v>
      </c>
      <c r="B44" s="4" t="s">
        <v>59</v>
      </c>
      <c r="C44" s="4" t="s">
        <v>60</v>
      </c>
      <c r="D44" s="8" t="s">
        <v>61</v>
      </c>
      <c r="E44" s="9" t="s">
        <v>62</v>
      </c>
      <c r="F44" s="7">
        <v>59</v>
      </c>
      <c r="G44" s="7">
        <v>30</v>
      </c>
      <c r="H44" s="7">
        <v>70</v>
      </c>
      <c r="I44" s="7">
        <v>88</v>
      </c>
      <c r="J44" s="7">
        <f aca="true" t="shared" si="2" ref="J44:J49">SUM(F44:I44)</f>
        <v>247</v>
      </c>
    </row>
    <row r="45" spans="1:10" ht="12.75">
      <c r="A45" s="3" t="s">
        <v>90</v>
      </c>
      <c r="B45" s="12" t="s">
        <v>106</v>
      </c>
      <c r="C45" s="12" t="s">
        <v>107</v>
      </c>
      <c r="D45" s="3"/>
      <c r="E45" s="9" t="s">
        <v>33</v>
      </c>
      <c r="F45" s="3"/>
      <c r="G45" s="3"/>
      <c r="H45" s="3"/>
      <c r="I45" s="10">
        <v>174</v>
      </c>
      <c r="J45" s="7">
        <f t="shared" si="2"/>
        <v>174</v>
      </c>
    </row>
    <row r="46" spans="1:10" ht="12.75">
      <c r="A46" s="3" t="s">
        <v>91</v>
      </c>
      <c r="B46" s="6" t="s">
        <v>109</v>
      </c>
      <c r="C46" s="6" t="s">
        <v>110</v>
      </c>
      <c r="D46" s="6"/>
      <c r="E46" s="6" t="s">
        <v>81</v>
      </c>
      <c r="F46" s="7"/>
      <c r="G46" s="8"/>
      <c r="H46" s="10"/>
      <c r="I46" s="10">
        <v>167</v>
      </c>
      <c r="J46" s="7">
        <f t="shared" si="2"/>
        <v>167</v>
      </c>
    </row>
    <row r="47" spans="1:10" ht="12.75">
      <c r="A47" s="3" t="s">
        <v>92</v>
      </c>
      <c r="B47" s="6" t="s">
        <v>95</v>
      </c>
      <c r="C47" s="6" t="s">
        <v>67</v>
      </c>
      <c r="D47" s="6"/>
      <c r="E47" s="6" t="s">
        <v>81</v>
      </c>
      <c r="F47" s="7"/>
      <c r="G47" s="7"/>
      <c r="H47" s="8">
        <v>137</v>
      </c>
      <c r="I47" s="10"/>
      <c r="J47" s="7">
        <f t="shared" si="2"/>
        <v>137</v>
      </c>
    </row>
    <row r="48" spans="1:10" ht="12.75">
      <c r="A48" s="3" t="s">
        <v>105</v>
      </c>
      <c r="B48" s="6" t="s">
        <v>93</v>
      </c>
      <c r="C48" s="6" t="s">
        <v>96</v>
      </c>
      <c r="D48" s="6"/>
      <c r="E48" s="6" t="s">
        <v>81</v>
      </c>
      <c r="F48" s="7"/>
      <c r="G48" s="7"/>
      <c r="H48" s="8">
        <v>134</v>
      </c>
      <c r="I48" s="10"/>
      <c r="J48" s="7">
        <f t="shared" si="2"/>
        <v>134</v>
      </c>
    </row>
    <row r="49" spans="1:10" ht="12.75">
      <c r="A49" s="3" t="s">
        <v>108</v>
      </c>
      <c r="B49" s="6" t="s">
        <v>93</v>
      </c>
      <c r="C49" s="6" t="s">
        <v>94</v>
      </c>
      <c r="D49" s="6"/>
      <c r="E49" s="6" t="s">
        <v>81</v>
      </c>
      <c r="F49" s="7"/>
      <c r="G49" s="8"/>
      <c r="H49" s="10">
        <v>79</v>
      </c>
      <c r="I49" s="10"/>
      <c r="J49" s="7">
        <f t="shared" si="2"/>
        <v>79</v>
      </c>
    </row>
    <row r="50" spans="1:10" ht="12.75">
      <c r="A50" s="3"/>
      <c r="B50" s="4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4"/>
      <c r="D51" s="3"/>
      <c r="E51" s="9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ht="12.75">
      <c r="A53" s="2" t="s">
        <v>25</v>
      </c>
    </row>
    <row r="54" ht="12.75">
      <c r="A54" s="2" t="s">
        <v>26</v>
      </c>
    </row>
  </sheetData>
  <mergeCells count="6">
    <mergeCell ref="B19:C19"/>
    <mergeCell ref="B7:C7"/>
    <mergeCell ref="A1:J1"/>
    <mergeCell ref="A2:J2"/>
    <mergeCell ref="A3:J3"/>
    <mergeCell ref="A4:J4"/>
  </mergeCells>
  <printOptions/>
  <pageMargins left="0.75" right="0.23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Jockel</dc:creator>
  <cp:keywords/>
  <dc:description/>
  <cp:lastModifiedBy>BIE</cp:lastModifiedBy>
  <cp:lastPrinted>2011-06-26T08:33:36Z</cp:lastPrinted>
  <dcterms:created xsi:type="dcterms:W3CDTF">2005-10-09T18:09:36Z</dcterms:created>
  <dcterms:modified xsi:type="dcterms:W3CDTF">2011-06-27T16:30:19Z</dcterms:modified>
  <cp:category/>
  <cp:version/>
  <cp:contentType/>
  <cp:contentStatus/>
</cp:coreProperties>
</file>