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11760" activeTab="0"/>
  </bookViews>
  <sheets>
    <sheet name="Tabelle1" sheetId="1" r:id="rId1"/>
  </sheets>
  <definedNames>
    <definedName name="_xlnm.Print_Area" localSheetId="0">'Tabelle1'!$A$1:$R$36</definedName>
  </definedNames>
  <calcPr fullCalcOnLoad="1"/>
</workbook>
</file>

<file path=xl/sharedStrings.xml><?xml version="1.0" encoding="utf-8"?>
<sst xmlns="http://schemas.openxmlformats.org/spreadsheetml/2006/main" count="88" uniqueCount="62">
  <si>
    <t>Schützenkreis Ahaus / Jugendklasse LG</t>
  </si>
  <si>
    <t>Torsten Isferding, Roggenkamp 5, 48683 Ahaus - Wessum, Tel.: 02561 - 963613</t>
  </si>
  <si>
    <t>Mannschaften:</t>
  </si>
  <si>
    <t>R1</t>
  </si>
  <si>
    <t>R2</t>
  </si>
  <si>
    <t>R3</t>
  </si>
  <si>
    <t>R4</t>
  </si>
  <si>
    <t>R5</t>
  </si>
  <si>
    <t>R6</t>
  </si>
  <si>
    <t>Gesamt</t>
  </si>
  <si>
    <t>1.</t>
  </si>
  <si>
    <t>Kloster Epe I</t>
  </si>
  <si>
    <t>2.</t>
  </si>
  <si>
    <t>3.</t>
  </si>
  <si>
    <t>4.</t>
  </si>
  <si>
    <t>5.</t>
  </si>
  <si>
    <t>Einzel: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</si>
  <si>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</si>
  <si>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</si>
  <si>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</si>
  <si>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</si>
  <si>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</si>
  <si>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</si>
  <si>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</si>
  <si>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</si>
  <si>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</si>
  <si>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</si>
  <si>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</si>
  <si>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</si>
  <si>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Hub. Epe</t>
  </si>
  <si>
    <t>18.</t>
  </si>
  <si>
    <t>Kloster Epe II</t>
  </si>
  <si>
    <t>Kloster Epe</t>
  </si>
  <si>
    <t>Torsten Isferding</t>
  </si>
  <si>
    <t>Mit freundlichem Schützengruß</t>
  </si>
  <si>
    <t>Jahrgang</t>
  </si>
  <si>
    <t>SchGi Ahaus</t>
  </si>
  <si>
    <t>Spsch Alstätte I</t>
  </si>
  <si>
    <t>SpSch Alstätte II</t>
  </si>
  <si>
    <t>19.</t>
  </si>
  <si>
    <t>Spicker, Florian</t>
  </si>
  <si>
    <t>Wellinghorst, Sina</t>
  </si>
  <si>
    <t>Schultewolter, Julia</t>
  </si>
  <si>
    <t>Wigger, Malin</t>
  </si>
  <si>
    <t>Moldenhauer, Jana</t>
  </si>
  <si>
    <t>Wensing, Lena</t>
  </si>
  <si>
    <t>Focke, Johanna</t>
  </si>
  <si>
    <t>Buntkowski, Johanna</t>
  </si>
  <si>
    <t>Witte, Kristina</t>
  </si>
  <si>
    <t>Rensing, Fabian</t>
  </si>
  <si>
    <t>Holters, Melanie</t>
  </si>
  <si>
    <t>Hassels, Jan</t>
  </si>
  <si>
    <t>Terfort, Linus</t>
  </si>
  <si>
    <t>Hilbring, Alexander</t>
  </si>
  <si>
    <t>Reckers, Jenny</t>
  </si>
  <si>
    <t>Barton, Jakob</t>
  </si>
  <si>
    <t>Temming, Antonius</t>
  </si>
  <si>
    <t>Antonissen, Louis</t>
  </si>
  <si>
    <t>SpSch Alstätte I</t>
  </si>
  <si>
    <t>SG Wessum/Graes I</t>
  </si>
  <si>
    <t>SG Wessum/Graes</t>
  </si>
  <si>
    <t>Krösing, Andrè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</si>
</sst>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19">
    <font>
      <sz val="12"/>
      <name val="Times New Roman"/>
      <family val="0"/>
    </font>
    <font>
      <sz val="26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62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b/>
      <sz val="12"/>
      <color indexed="9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23" borderId="9" applyNumberFormat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266700</xdr:colOff>
      <xdr:row>0</xdr:row>
      <xdr:rowOff>0</xdr:rowOff>
    </xdr:from>
    <xdr:to>
      <xdr:col>18</xdr:col>
      <xdr:colOff>0</xdr:colOff>
      <xdr:row>3</xdr:row>
      <xdr:rowOff>180975</xdr:rowOff>
    </xdr:to>
    <xdr:pic>
      <xdr:nvPicPr>
        <xdr:cNvPr id="1" name="Picture 3" descr="ska_mei"/>
        <xdr:cNvPicPr preferRelativeResize="1">
          <a:picLocks noChangeAspect="1"/>
        </xdr:cNvPicPr>
      </xdr:nvPicPr>
      <xdr:blipFill>
        <a:blip r:embed="rId1"/>
        <a:srcRect t="21903"/>
        <a:stretch>
          <a:fillRect/>
        </a:stretch>
      </xdr:blipFill>
      <xdr:spPr>
        <a:xfrm>
          <a:off x="6457950" y="0"/>
          <a:ext cx="828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3</xdr:row>
      <xdr:rowOff>180975</xdr:rowOff>
    </xdr:to>
    <xdr:pic>
      <xdr:nvPicPr>
        <xdr:cNvPr id="2" name="Picture 4" descr="ska_mei"/>
        <xdr:cNvPicPr preferRelativeResize="1">
          <a:picLocks noChangeAspect="1"/>
        </xdr:cNvPicPr>
      </xdr:nvPicPr>
      <xdr:blipFill>
        <a:blip r:embed="rId1"/>
        <a:srcRect t="21903"/>
        <a:stretch>
          <a:fillRect/>
        </a:stretch>
      </xdr:blipFill>
      <xdr:spPr>
        <a:xfrm>
          <a:off x="0" y="0"/>
          <a:ext cx="828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PageLayoutView="0" workbookViewId="0" topLeftCell="A1">
      <selection activeCell="S14" sqref="S14"/>
    </sheetView>
  </sheetViews>
  <sheetFormatPr defaultColWidth="11.00390625" defaultRowHeight="15.75"/>
  <cols>
    <col min="1" max="1" width="3.00390625" style="1" customWidth="1"/>
    <col min="2" max="2" width="0.74609375" style="1" customWidth="1"/>
    <col min="3" max="3" width="17.75390625" style="1" customWidth="1"/>
    <col min="4" max="4" width="16.00390625" style="1" customWidth="1"/>
    <col min="5" max="5" width="7.75390625" style="1" customWidth="1"/>
    <col min="6" max="6" width="4.875" style="1" customWidth="1"/>
    <col min="7" max="7" width="2.125" style="1" customWidth="1"/>
    <col min="8" max="8" width="5.125" style="1" customWidth="1"/>
    <col min="9" max="9" width="2.125" style="1" customWidth="1"/>
    <col min="10" max="10" width="5.125" style="1" customWidth="1"/>
    <col min="11" max="11" width="2.125" style="1" customWidth="1"/>
    <col min="12" max="12" width="5.125" style="1" customWidth="1"/>
    <col min="13" max="13" width="2.125" style="1" customWidth="1"/>
    <col min="14" max="14" width="5.125" style="1" customWidth="1"/>
    <col min="15" max="15" width="2.125" style="1" customWidth="1"/>
    <col min="16" max="16" width="5.125" style="1" customWidth="1"/>
    <col min="17" max="17" width="2.125" style="1" customWidth="1"/>
    <col min="18" max="18" width="7.125" style="1" customWidth="1"/>
    <col min="19" max="16384" width="11.00390625" style="1" customWidth="1"/>
  </cols>
  <sheetData>
    <row r="1" spans="1:18" ht="15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15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15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ht="44.25" customHeight="1">
      <c r="A4" s="15" t="s">
        <v>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3">
        <f ca="1">TODAY()</f>
        <v>41009</v>
      </c>
      <c r="Q4" s="14"/>
      <c r="R4" s="14"/>
    </row>
    <row r="5" spans="1:18" ht="9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 ht="15.75">
      <c r="A6" s="10" t="s">
        <v>2</v>
      </c>
      <c r="B6" s="10"/>
      <c r="C6" s="10"/>
      <c r="D6" s="10"/>
      <c r="E6" s="5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4" t="s">
        <v>8</v>
      </c>
      <c r="Q6" s="4"/>
      <c r="R6" s="4" t="s">
        <v>9</v>
      </c>
    </row>
    <row r="7" spans="1:18" ht="15.75">
      <c r="A7" s="3" t="s">
        <v>10</v>
      </c>
      <c r="B7" s="3"/>
      <c r="C7" s="1" t="s">
        <v>11</v>
      </c>
      <c r="F7" s="6">
        <v>1132</v>
      </c>
      <c r="G7" s="6"/>
      <c r="H7" s="6">
        <v>1135</v>
      </c>
      <c r="I7" s="6"/>
      <c r="J7" s="6">
        <v>1146</v>
      </c>
      <c r="K7" s="6"/>
      <c r="L7" s="6">
        <v>1161</v>
      </c>
      <c r="M7" s="6"/>
      <c r="N7" s="6">
        <v>1156</v>
      </c>
      <c r="O7" s="6"/>
      <c r="P7" s="6">
        <v>1157</v>
      </c>
      <c r="Q7" s="6"/>
      <c r="R7" s="6">
        <f>SUM(F7:Q7)</f>
        <v>6887</v>
      </c>
    </row>
    <row r="8" spans="1:18" ht="15.75">
      <c r="A8" s="3" t="s">
        <v>12</v>
      </c>
      <c r="B8" s="3"/>
      <c r="C8" s="1" t="s">
        <v>31</v>
      </c>
      <c r="F8" s="6">
        <v>1071</v>
      </c>
      <c r="G8" s="6"/>
      <c r="H8" s="6">
        <v>1066</v>
      </c>
      <c r="I8" s="6"/>
      <c r="J8" s="6">
        <v>1063</v>
      </c>
      <c r="K8" s="6"/>
      <c r="L8" s="6">
        <v>1114</v>
      </c>
      <c r="M8" s="6"/>
      <c r="N8" s="6">
        <v>1070</v>
      </c>
      <c r="O8" s="6"/>
      <c r="P8" s="6">
        <v>1076</v>
      </c>
      <c r="Q8" s="6"/>
      <c r="R8" s="6">
        <f>SUM(F8:Q8)</f>
        <v>6460</v>
      </c>
    </row>
    <row r="9" spans="1:18" ht="15.75">
      <c r="A9" s="3" t="s">
        <v>13</v>
      </c>
      <c r="B9" s="3"/>
      <c r="C9" s="1" t="s">
        <v>59</v>
      </c>
      <c r="F9" s="6">
        <v>991</v>
      </c>
      <c r="G9" s="6"/>
      <c r="H9" s="6">
        <v>1001</v>
      </c>
      <c r="I9" s="6"/>
      <c r="J9" s="6">
        <v>1001</v>
      </c>
      <c r="K9" s="6"/>
      <c r="L9" s="6">
        <v>994</v>
      </c>
      <c r="M9" s="6"/>
      <c r="N9" s="6">
        <v>994</v>
      </c>
      <c r="O9" s="6"/>
      <c r="P9" s="6">
        <v>991</v>
      </c>
      <c r="Q9" s="6"/>
      <c r="R9" s="6">
        <f>SUM(F9:Q9)</f>
        <v>5972</v>
      </c>
    </row>
    <row r="10" spans="1:18" ht="15.75">
      <c r="A10" s="3" t="s">
        <v>14</v>
      </c>
      <c r="B10" s="3"/>
      <c r="C10" s="1" t="s">
        <v>37</v>
      </c>
      <c r="F10" s="6">
        <v>960</v>
      </c>
      <c r="G10" s="6"/>
      <c r="H10" s="6">
        <v>999</v>
      </c>
      <c r="I10" s="6"/>
      <c r="J10" s="6">
        <v>994</v>
      </c>
      <c r="K10" s="6"/>
      <c r="L10" s="6">
        <v>964</v>
      </c>
      <c r="M10" s="6"/>
      <c r="N10" s="6">
        <v>1000</v>
      </c>
      <c r="O10" s="6"/>
      <c r="P10" s="6">
        <v>1005</v>
      </c>
      <c r="Q10" s="6"/>
      <c r="R10" s="6">
        <f>SUM(F10:Q10)</f>
        <v>5922</v>
      </c>
    </row>
    <row r="11" spans="1:18" ht="15.75">
      <c r="A11" s="3" t="s">
        <v>15</v>
      </c>
      <c r="B11" s="3"/>
      <c r="C11" s="1" t="s">
        <v>38</v>
      </c>
      <c r="F11" s="6">
        <v>1001</v>
      </c>
      <c r="G11" s="6"/>
      <c r="H11" s="6">
        <v>869</v>
      </c>
      <c r="I11" s="6"/>
      <c r="J11" s="6">
        <v>1015</v>
      </c>
      <c r="K11" s="6"/>
      <c r="L11" s="6">
        <v>971</v>
      </c>
      <c r="M11" s="6"/>
      <c r="N11" s="6">
        <v>962</v>
      </c>
      <c r="O11" s="6"/>
      <c r="P11" s="6">
        <v>1023</v>
      </c>
      <c r="Q11" s="6"/>
      <c r="R11" s="6">
        <f>SUM(F11:Q11)</f>
        <v>5841</v>
      </c>
    </row>
    <row r="13" spans="1:18" ht="15.75">
      <c r="A13" s="10" t="s">
        <v>16</v>
      </c>
      <c r="B13" s="10"/>
      <c r="C13" s="10"/>
      <c r="D13" s="10"/>
      <c r="E13" s="4" t="s">
        <v>35</v>
      </c>
      <c r="F13" s="4" t="s">
        <v>3</v>
      </c>
      <c r="G13" s="4"/>
      <c r="H13" s="4" t="s">
        <v>4</v>
      </c>
      <c r="I13" s="4"/>
      <c r="J13" s="4" t="s">
        <v>5</v>
      </c>
      <c r="K13" s="4"/>
      <c r="L13" s="4" t="s">
        <v>6</v>
      </c>
      <c r="M13" s="4"/>
      <c r="N13" s="4" t="s">
        <v>7</v>
      </c>
      <c r="O13" s="4"/>
      <c r="P13" s="4" t="s">
        <v>8</v>
      </c>
      <c r="Q13" s="4"/>
      <c r="R13" s="4" t="s">
        <v>9</v>
      </c>
    </row>
    <row r="14" spans="1:18" ht="15.75">
      <c r="A14" s="3" t="s">
        <v>10</v>
      </c>
      <c r="C14" s="1" t="s">
        <v>41</v>
      </c>
      <c r="D14" s="1" t="s">
        <v>11</v>
      </c>
      <c r="E14" s="6">
        <v>1997</v>
      </c>
      <c r="F14" s="6">
        <v>382</v>
      </c>
      <c r="G14" s="6"/>
      <c r="H14" s="6">
        <v>384</v>
      </c>
      <c r="I14" s="6"/>
      <c r="J14" s="6">
        <v>378</v>
      </c>
      <c r="K14" s="6"/>
      <c r="L14" s="6">
        <v>387</v>
      </c>
      <c r="M14" s="6"/>
      <c r="N14" s="6">
        <v>392</v>
      </c>
      <c r="O14" s="6"/>
      <c r="P14" s="6">
        <v>387</v>
      </c>
      <c r="Q14" s="6"/>
      <c r="R14" s="2">
        <f aca="true" t="shared" si="0" ref="R14:R32">SUM(F14:Q14)</f>
        <v>2310</v>
      </c>
    </row>
    <row r="15" spans="1:18" ht="15.75">
      <c r="A15" s="3" t="s">
        <v>12</v>
      </c>
      <c r="C15" s="1" t="s">
        <v>43</v>
      </c>
      <c r="D15" s="1" t="s">
        <v>11</v>
      </c>
      <c r="E15" s="6">
        <v>1997</v>
      </c>
      <c r="F15" s="6">
        <v>368</v>
      </c>
      <c r="H15" s="6">
        <v>379</v>
      </c>
      <c r="I15" s="6"/>
      <c r="J15" s="6">
        <v>381</v>
      </c>
      <c r="K15" s="6"/>
      <c r="L15" s="6">
        <v>391</v>
      </c>
      <c r="M15" s="6"/>
      <c r="N15" s="6">
        <v>384</v>
      </c>
      <c r="O15" s="6"/>
      <c r="P15" s="6">
        <v>389</v>
      </c>
      <c r="R15" s="2">
        <f t="shared" si="0"/>
        <v>2292</v>
      </c>
    </row>
    <row r="16" spans="1:18" ht="15.75">
      <c r="A16" s="3" t="s">
        <v>13</v>
      </c>
      <c r="C16" s="1" t="s">
        <v>40</v>
      </c>
      <c r="D16" s="1" t="s">
        <v>11</v>
      </c>
      <c r="E16" s="6">
        <v>1996</v>
      </c>
      <c r="F16" s="6">
        <v>382</v>
      </c>
      <c r="G16" s="6"/>
      <c r="H16" s="6">
        <v>372</v>
      </c>
      <c r="I16" s="6"/>
      <c r="J16" s="6">
        <v>387</v>
      </c>
      <c r="K16" s="6"/>
      <c r="L16" s="6">
        <v>383</v>
      </c>
      <c r="M16" s="6"/>
      <c r="N16" s="6">
        <v>380</v>
      </c>
      <c r="O16" s="6"/>
      <c r="P16" s="6">
        <v>381</v>
      </c>
      <c r="Q16" s="6"/>
      <c r="R16" s="2">
        <f t="shared" si="0"/>
        <v>2285</v>
      </c>
    </row>
    <row r="17" spans="1:18" ht="15.75">
      <c r="A17" s="3" t="s">
        <v>14</v>
      </c>
      <c r="C17" s="1" t="s">
        <v>61</v>
      </c>
      <c r="D17" s="1" t="s">
        <v>60</v>
      </c>
      <c r="E17" s="2">
        <v>1996</v>
      </c>
      <c r="F17" s="6">
        <v>363</v>
      </c>
      <c r="G17" s="6"/>
      <c r="H17" s="6">
        <v>361</v>
      </c>
      <c r="I17" s="6"/>
      <c r="J17" s="6">
        <v>358</v>
      </c>
      <c r="K17" s="6"/>
      <c r="L17" s="6">
        <v>371</v>
      </c>
      <c r="M17" s="6"/>
      <c r="N17" s="6">
        <v>360</v>
      </c>
      <c r="O17" s="6"/>
      <c r="P17" s="6">
        <v>368</v>
      </c>
      <c r="Q17" s="6"/>
      <c r="R17" s="2">
        <f t="shared" si="0"/>
        <v>2181</v>
      </c>
    </row>
    <row r="18" spans="1:18" ht="15.75">
      <c r="A18" s="3" t="s">
        <v>15</v>
      </c>
      <c r="C18" s="1" t="s">
        <v>44</v>
      </c>
      <c r="D18" s="1" t="s">
        <v>32</v>
      </c>
      <c r="E18" s="6">
        <v>1997</v>
      </c>
      <c r="F18" s="6">
        <v>359</v>
      </c>
      <c r="H18" s="6">
        <v>359</v>
      </c>
      <c r="I18" s="6"/>
      <c r="J18" s="6">
        <v>363</v>
      </c>
      <c r="K18" s="6"/>
      <c r="L18" s="6">
        <v>374</v>
      </c>
      <c r="M18" s="6"/>
      <c r="N18" s="6">
        <v>356</v>
      </c>
      <c r="O18" s="6"/>
      <c r="P18" s="6">
        <v>364</v>
      </c>
      <c r="R18" s="2">
        <f t="shared" si="0"/>
        <v>2175</v>
      </c>
    </row>
    <row r="19" spans="1:18" ht="15.75">
      <c r="A19" s="3" t="s">
        <v>17</v>
      </c>
      <c r="C19" s="1" t="s">
        <v>45</v>
      </c>
      <c r="D19" s="1" t="s">
        <v>31</v>
      </c>
      <c r="E19" s="6">
        <v>1996</v>
      </c>
      <c r="F19" s="6">
        <v>352</v>
      </c>
      <c r="G19" s="6"/>
      <c r="H19" s="6">
        <v>350</v>
      </c>
      <c r="I19" s="6"/>
      <c r="J19" s="6">
        <v>361</v>
      </c>
      <c r="K19" s="6"/>
      <c r="L19" s="6">
        <v>369</v>
      </c>
      <c r="M19" s="6"/>
      <c r="N19" s="6">
        <v>360</v>
      </c>
      <c r="O19" s="6"/>
      <c r="P19" s="6">
        <v>362</v>
      </c>
      <c r="Q19" s="6"/>
      <c r="R19" s="2">
        <f t="shared" si="0"/>
        <v>2154</v>
      </c>
    </row>
    <row r="20" spans="1:18" ht="15.75">
      <c r="A20" s="3" t="s">
        <v>18</v>
      </c>
      <c r="C20" s="7" t="s">
        <v>47</v>
      </c>
      <c r="D20" s="1" t="s">
        <v>31</v>
      </c>
      <c r="E20" s="6">
        <v>1997</v>
      </c>
      <c r="F20" s="6">
        <v>348</v>
      </c>
      <c r="G20" s="6"/>
      <c r="H20" s="6">
        <v>360</v>
      </c>
      <c r="I20" s="6"/>
      <c r="J20" s="6">
        <v>355</v>
      </c>
      <c r="K20" s="6"/>
      <c r="L20" s="6">
        <v>371</v>
      </c>
      <c r="M20" s="6"/>
      <c r="N20" s="6">
        <v>355</v>
      </c>
      <c r="O20" s="6"/>
      <c r="P20" s="6">
        <v>357</v>
      </c>
      <c r="Q20" s="6"/>
      <c r="R20" s="2">
        <f t="shared" si="0"/>
        <v>2146</v>
      </c>
    </row>
    <row r="21" spans="1:18" ht="15.75">
      <c r="A21" s="3" t="s">
        <v>19</v>
      </c>
      <c r="C21" s="1" t="s">
        <v>42</v>
      </c>
      <c r="D21" s="1" t="s">
        <v>31</v>
      </c>
      <c r="E21" s="2">
        <v>1997</v>
      </c>
      <c r="F21" s="6">
        <v>371</v>
      </c>
      <c r="G21" s="6"/>
      <c r="H21" s="6">
        <v>356</v>
      </c>
      <c r="I21" s="6"/>
      <c r="J21" s="6">
        <v>347</v>
      </c>
      <c r="K21" s="6"/>
      <c r="L21" s="6">
        <v>358</v>
      </c>
      <c r="M21" s="6"/>
      <c r="N21" s="6">
        <v>355</v>
      </c>
      <c r="O21" s="6"/>
      <c r="P21" s="6">
        <v>357</v>
      </c>
      <c r="Q21" s="6"/>
      <c r="R21" s="2">
        <f t="shared" si="0"/>
        <v>2144</v>
      </c>
    </row>
    <row r="22" spans="1:18" ht="15.75">
      <c r="A22" s="3" t="s">
        <v>20</v>
      </c>
      <c r="C22" s="1" t="s">
        <v>49</v>
      </c>
      <c r="D22" s="1" t="s">
        <v>58</v>
      </c>
      <c r="E22" s="6">
        <v>1997</v>
      </c>
      <c r="F22" s="6">
        <v>338</v>
      </c>
      <c r="G22" s="6"/>
      <c r="H22" s="6">
        <v>345</v>
      </c>
      <c r="I22" s="6"/>
      <c r="J22" s="6">
        <v>348</v>
      </c>
      <c r="K22" s="6"/>
      <c r="L22" s="6">
        <v>344</v>
      </c>
      <c r="M22" s="6"/>
      <c r="N22" s="6">
        <v>360</v>
      </c>
      <c r="O22" s="6"/>
      <c r="P22" s="6">
        <v>352</v>
      </c>
      <c r="Q22" s="6"/>
      <c r="R22" s="2">
        <f t="shared" si="0"/>
        <v>2087</v>
      </c>
    </row>
    <row r="23" spans="1:18" ht="15.75">
      <c r="A23" s="3" t="s">
        <v>21</v>
      </c>
      <c r="C23" s="1" t="s">
        <v>51</v>
      </c>
      <c r="D23" s="1" t="s">
        <v>58</v>
      </c>
      <c r="E23" s="6">
        <v>1997</v>
      </c>
      <c r="F23" s="6">
        <v>328</v>
      </c>
      <c r="G23" s="6"/>
      <c r="H23" s="6">
        <v>331</v>
      </c>
      <c r="I23" s="6"/>
      <c r="J23" s="6">
        <v>333</v>
      </c>
      <c r="K23" s="6"/>
      <c r="L23" s="6">
        <v>332</v>
      </c>
      <c r="M23" s="6"/>
      <c r="N23" s="6">
        <v>354</v>
      </c>
      <c r="O23" s="6"/>
      <c r="P23" s="6">
        <v>333</v>
      </c>
      <c r="Q23" s="6"/>
      <c r="R23" s="2">
        <f t="shared" si="0"/>
        <v>2011</v>
      </c>
    </row>
    <row r="24" spans="1:18" ht="15.75">
      <c r="A24" s="3" t="s">
        <v>22</v>
      </c>
      <c r="C24" s="1" t="s">
        <v>50</v>
      </c>
      <c r="D24" s="1" t="s">
        <v>38</v>
      </c>
      <c r="E24" s="6">
        <v>1996</v>
      </c>
      <c r="F24" s="6">
        <v>335</v>
      </c>
      <c r="H24" s="6">
        <v>318</v>
      </c>
      <c r="I24" s="6"/>
      <c r="J24" s="6">
        <v>348</v>
      </c>
      <c r="K24" s="6"/>
      <c r="L24" s="6">
        <v>336</v>
      </c>
      <c r="M24" s="6"/>
      <c r="N24" s="6">
        <v>331</v>
      </c>
      <c r="O24" s="6"/>
      <c r="P24" s="6">
        <v>341</v>
      </c>
      <c r="R24" s="2">
        <f t="shared" si="0"/>
        <v>2009</v>
      </c>
    </row>
    <row r="25" spans="1:18" ht="15.75">
      <c r="A25" s="3" t="s">
        <v>23</v>
      </c>
      <c r="C25" s="1" t="s">
        <v>48</v>
      </c>
      <c r="D25" s="1" t="s">
        <v>60</v>
      </c>
      <c r="E25" s="2">
        <v>1996</v>
      </c>
      <c r="F25" s="6">
        <v>338</v>
      </c>
      <c r="G25" s="6"/>
      <c r="H25" s="6">
        <v>334</v>
      </c>
      <c r="I25" s="6"/>
      <c r="J25" s="6">
        <v>328</v>
      </c>
      <c r="K25" s="6"/>
      <c r="L25" s="6">
        <v>322</v>
      </c>
      <c r="M25" s="6"/>
      <c r="N25" s="6">
        <v>326</v>
      </c>
      <c r="O25" s="6"/>
      <c r="P25" s="6">
        <v>324</v>
      </c>
      <c r="Q25" s="6"/>
      <c r="R25" s="2">
        <f t="shared" si="0"/>
        <v>1972</v>
      </c>
    </row>
    <row r="26" spans="1:18" ht="15.75">
      <c r="A26" s="3" t="s">
        <v>24</v>
      </c>
      <c r="C26" s="1" t="s">
        <v>46</v>
      </c>
      <c r="D26" s="1" t="s">
        <v>38</v>
      </c>
      <c r="E26" s="6">
        <v>1996</v>
      </c>
      <c r="F26" s="6">
        <v>350</v>
      </c>
      <c r="G26" s="6"/>
      <c r="H26" s="6">
        <v>274</v>
      </c>
      <c r="I26" s="6"/>
      <c r="J26" s="6">
        <v>346</v>
      </c>
      <c r="K26" s="6"/>
      <c r="L26" s="6">
        <v>334</v>
      </c>
      <c r="N26" s="6">
        <v>329</v>
      </c>
      <c r="P26" s="6">
        <v>330</v>
      </c>
      <c r="R26" s="2">
        <f t="shared" si="0"/>
        <v>1963</v>
      </c>
    </row>
    <row r="27" spans="1:18" ht="15.75">
      <c r="A27" s="3" t="s">
        <v>25</v>
      </c>
      <c r="C27" s="1" t="s">
        <v>52</v>
      </c>
      <c r="D27" s="1" t="s">
        <v>29</v>
      </c>
      <c r="E27" s="6">
        <v>1997</v>
      </c>
      <c r="F27" s="6">
        <v>320</v>
      </c>
      <c r="H27" s="6">
        <v>335</v>
      </c>
      <c r="I27" s="6"/>
      <c r="J27" s="6">
        <v>324</v>
      </c>
      <c r="K27" s="6"/>
      <c r="L27" s="6">
        <v>332</v>
      </c>
      <c r="M27" s="6"/>
      <c r="N27" s="6">
        <v>316</v>
      </c>
      <c r="O27" s="6"/>
      <c r="P27" s="6">
        <v>329</v>
      </c>
      <c r="R27" s="2">
        <f t="shared" si="0"/>
        <v>1956</v>
      </c>
    </row>
    <row r="28" spans="1:18" ht="15.75">
      <c r="A28" s="3" t="s">
        <v>26</v>
      </c>
      <c r="C28" s="1" t="s">
        <v>53</v>
      </c>
      <c r="D28" s="1" t="s">
        <v>38</v>
      </c>
      <c r="E28" s="6">
        <v>1996</v>
      </c>
      <c r="F28" s="6">
        <v>316</v>
      </c>
      <c r="G28" s="6"/>
      <c r="H28" s="6">
        <v>277</v>
      </c>
      <c r="I28" s="6"/>
      <c r="J28" s="6">
        <v>321</v>
      </c>
      <c r="K28" s="6"/>
      <c r="L28" s="6">
        <v>301</v>
      </c>
      <c r="N28" s="6">
        <v>302</v>
      </c>
      <c r="P28" s="6">
        <v>336</v>
      </c>
      <c r="R28" s="2">
        <f t="shared" si="0"/>
        <v>1853</v>
      </c>
    </row>
    <row r="29" spans="1:18" ht="15.75">
      <c r="A29" s="3" t="s">
        <v>27</v>
      </c>
      <c r="C29" s="1" t="s">
        <v>55</v>
      </c>
      <c r="D29" s="1" t="s">
        <v>58</v>
      </c>
      <c r="E29" s="2">
        <v>1997</v>
      </c>
      <c r="F29" s="6">
        <v>294</v>
      </c>
      <c r="G29" s="6"/>
      <c r="H29" s="6">
        <v>323</v>
      </c>
      <c r="I29" s="6"/>
      <c r="J29" s="6">
        <v>313</v>
      </c>
      <c r="K29" s="6"/>
      <c r="L29" s="6">
        <v>288</v>
      </c>
      <c r="M29" s="6"/>
      <c r="N29" s="6">
        <v>286</v>
      </c>
      <c r="O29" s="6"/>
      <c r="P29" s="6">
        <v>336</v>
      </c>
      <c r="Q29" s="6"/>
      <c r="R29" s="2">
        <f t="shared" si="0"/>
        <v>1840</v>
      </c>
    </row>
    <row r="30" spans="1:18" ht="15.75">
      <c r="A30" s="3" t="s">
        <v>28</v>
      </c>
      <c r="C30" s="1" t="s">
        <v>56</v>
      </c>
      <c r="D30" s="1" t="s">
        <v>60</v>
      </c>
      <c r="E30" s="6">
        <v>1996</v>
      </c>
      <c r="F30" s="6">
        <v>290</v>
      </c>
      <c r="H30" s="6">
        <v>306</v>
      </c>
      <c r="I30" s="6"/>
      <c r="J30" s="6">
        <v>315</v>
      </c>
      <c r="K30" s="6"/>
      <c r="L30" s="6">
        <v>301</v>
      </c>
      <c r="M30" s="6"/>
      <c r="N30" s="6">
        <v>308</v>
      </c>
      <c r="O30" s="6"/>
      <c r="P30" s="6">
        <v>299</v>
      </c>
      <c r="R30" s="2">
        <f t="shared" si="0"/>
        <v>1819</v>
      </c>
    </row>
    <row r="31" spans="1:18" ht="15.75">
      <c r="A31" s="3" t="s">
        <v>30</v>
      </c>
      <c r="C31" s="1" t="s">
        <v>57</v>
      </c>
      <c r="D31" s="1" t="s">
        <v>60</v>
      </c>
      <c r="E31" s="6">
        <v>1996</v>
      </c>
      <c r="F31" s="6">
        <v>222</v>
      </c>
      <c r="G31" s="6"/>
      <c r="H31" s="6">
        <v>242</v>
      </c>
      <c r="I31" s="6"/>
      <c r="J31" s="6">
        <v>257</v>
      </c>
      <c r="K31" s="6"/>
      <c r="L31" s="6">
        <v>261</v>
      </c>
      <c r="M31" s="6"/>
      <c r="N31" s="6">
        <v>255</v>
      </c>
      <c r="O31" s="6"/>
      <c r="P31" s="6"/>
      <c r="Q31" s="6"/>
      <c r="R31" s="2">
        <f t="shared" si="0"/>
        <v>1237</v>
      </c>
    </row>
    <row r="32" spans="1:18" ht="15.75">
      <c r="A32" s="3" t="s">
        <v>39</v>
      </c>
      <c r="C32" s="1" t="s">
        <v>54</v>
      </c>
      <c r="D32" s="1" t="s">
        <v>36</v>
      </c>
      <c r="E32" s="6">
        <v>1997</v>
      </c>
      <c r="F32" s="6">
        <v>303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2">
        <f t="shared" si="0"/>
        <v>303</v>
      </c>
    </row>
    <row r="33" spans="1:18" ht="15.75">
      <c r="A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2"/>
    </row>
    <row r="34" spans="1:18" ht="15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1:18" ht="15.75" customHeight="1">
      <c r="A35" s="11" t="s">
        <v>34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ht="15.75">
      <c r="A36" s="3" t="s">
        <v>33</v>
      </c>
    </row>
    <row r="38" ht="15.75">
      <c r="R38" s="3"/>
    </row>
  </sheetData>
  <sheetProtection/>
  <mergeCells count="6">
    <mergeCell ref="A13:D13"/>
    <mergeCell ref="A35:R35"/>
    <mergeCell ref="A6:D6"/>
    <mergeCell ref="A1:R3"/>
    <mergeCell ref="P4:R4"/>
    <mergeCell ref="A4:O4"/>
  </mergeCells>
  <printOptions/>
  <pageMargins left="0.31496062992125984" right="0.1968503937007874" top="0.3937007874015748" bottom="0.3937007874015748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BIE</cp:lastModifiedBy>
  <cp:lastPrinted>2012-02-01T13:57:53Z</cp:lastPrinted>
  <dcterms:created xsi:type="dcterms:W3CDTF">2008-10-22T05:59:45Z</dcterms:created>
  <dcterms:modified xsi:type="dcterms:W3CDTF">2012-04-10T14:04:28Z</dcterms:modified>
  <cp:category/>
  <cp:version/>
  <cp:contentType/>
  <cp:contentStatus/>
</cp:coreProperties>
</file>