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WK-KREI" sheetId="1" r:id="rId1"/>
  </sheets>
  <definedNames/>
  <calcPr fullCalcOnLoad="1"/>
</workbook>
</file>

<file path=xl/sharedStrings.xml><?xml version="1.0" encoding="utf-8"?>
<sst xmlns="http://schemas.openxmlformats.org/spreadsheetml/2006/main" count="233" uniqueCount="129">
  <si>
    <t>Mannschaftswertung</t>
  </si>
  <si>
    <t>1.</t>
  </si>
  <si>
    <t>2.</t>
  </si>
  <si>
    <t>3.</t>
  </si>
  <si>
    <t>4.</t>
  </si>
  <si>
    <t>5.</t>
  </si>
  <si>
    <t>6.</t>
  </si>
  <si>
    <t>Ges.</t>
  </si>
  <si>
    <t>7.</t>
  </si>
  <si>
    <t>8.</t>
  </si>
  <si>
    <t>9.</t>
  </si>
  <si>
    <t>10.</t>
  </si>
  <si>
    <t>11.</t>
  </si>
  <si>
    <t>Einzelwertung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</si>
  <si>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</si>
  <si>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</si>
  <si>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</si>
  <si>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</si>
  <si>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</si>
  <si>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</si>
  <si>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</si>
  <si>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</si>
  <si>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</si>
  <si>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</si>
  <si>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</si>
  <si>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Luftgewehr Schützen - 2. Kreisklasse</t>
  </si>
  <si>
    <t>SpSch Wessendorf-Breul I</t>
  </si>
  <si>
    <t>SpSch Kloster Epe II</t>
  </si>
  <si>
    <t>SpSch Alstätte IV</t>
  </si>
  <si>
    <t>SpSch Graes I</t>
  </si>
  <si>
    <t>SchGr des BSV Wessum III</t>
  </si>
  <si>
    <t>23.</t>
  </si>
  <si>
    <t>24.</t>
  </si>
  <si>
    <t>25.</t>
  </si>
  <si>
    <t>26.</t>
  </si>
  <si>
    <t>27.</t>
  </si>
  <si>
    <t>28.</t>
  </si>
  <si>
    <t>29.</t>
  </si>
  <si>
    <t>SSG St. Georgius Stadtlohn II</t>
  </si>
  <si>
    <t>SpSch Hubertus Epe II</t>
  </si>
  <si>
    <t>30.</t>
  </si>
  <si>
    <t>31.</t>
  </si>
  <si>
    <t>RWK-Ltr.: Silke Kelm, Meinertzstraße 6, 48159 Münster</t>
  </si>
  <si>
    <t>John, Hans</t>
  </si>
  <si>
    <t>SpSch</t>
  </si>
  <si>
    <t>Alstätte</t>
  </si>
  <si>
    <t>Oelerich, Hubert</t>
  </si>
  <si>
    <t>Harira, Christian</t>
  </si>
  <si>
    <t>Wess.-Breul</t>
  </si>
  <si>
    <t>Schmäing, Maik</t>
  </si>
  <si>
    <t>Dönnebrink, Bernd</t>
  </si>
  <si>
    <t>Brockheide, Bernd</t>
  </si>
  <si>
    <t>St. Otger</t>
  </si>
  <si>
    <t>Schwämmle, Christian</t>
  </si>
  <si>
    <t>Schmäing, Werner</t>
  </si>
  <si>
    <t>Heidemann, Hermann Josef</t>
  </si>
  <si>
    <t>Switkowski, Guido</t>
  </si>
  <si>
    <t>SSG</t>
  </si>
  <si>
    <t>St. Georgius</t>
  </si>
  <si>
    <t>SpSch St. Otger I</t>
  </si>
  <si>
    <t>Gertz, Bernd</t>
  </si>
  <si>
    <t>Roters, Marcel</t>
  </si>
  <si>
    <t>Gesing, Markus</t>
  </si>
  <si>
    <t>SchGr</t>
  </si>
  <si>
    <t>Wessum</t>
  </si>
  <si>
    <t>Bojert, Rosemarie</t>
  </si>
  <si>
    <t>Ikemann, Klaus</t>
  </si>
  <si>
    <t>Vennekötter, Hermann</t>
  </si>
  <si>
    <t>Wessels, Markus</t>
  </si>
  <si>
    <t>Heling, Josef</t>
  </si>
  <si>
    <t>Herickhoff, Markus</t>
  </si>
  <si>
    <t>Terhaar, Larissa</t>
  </si>
  <si>
    <t>SpSch Alstätte V</t>
  </si>
  <si>
    <t>Hartmann, Matthias</t>
  </si>
  <si>
    <t>SchGi</t>
  </si>
  <si>
    <t>Ahaus</t>
  </si>
  <si>
    <t>Woltering, Tobias</t>
  </si>
  <si>
    <t>Böcker, Laura</t>
  </si>
  <si>
    <t>Nitsche, Alexander</t>
  </si>
  <si>
    <t>SchGi Ahaus II</t>
  </si>
  <si>
    <t>Witte, Norbert</t>
  </si>
  <si>
    <t>Graes</t>
  </si>
  <si>
    <t>Elfering, Werner</t>
  </si>
  <si>
    <t>Uckelmann, Markus</t>
  </si>
  <si>
    <t>Elfering, Markus</t>
  </si>
  <si>
    <t>SchGr des BSV Wessum IV</t>
  </si>
  <si>
    <t>Beßler, Tobias</t>
  </si>
  <si>
    <t>32.</t>
  </si>
  <si>
    <t>van Kisfeld, Anna</t>
  </si>
  <si>
    <t>33.</t>
  </si>
  <si>
    <t>34.</t>
  </si>
  <si>
    <t>van Triest, Markus</t>
  </si>
  <si>
    <t>Walfort, Stefan</t>
  </si>
  <si>
    <t>35.</t>
  </si>
  <si>
    <t>36.</t>
  </si>
  <si>
    <t>Hillenkötter, Patrick</t>
  </si>
  <si>
    <t>Hubertus Epe</t>
  </si>
  <si>
    <t>37.</t>
  </si>
  <si>
    <t>Deitermann, Markus</t>
  </si>
  <si>
    <t>38.</t>
  </si>
  <si>
    <t>Nordholt, Jens</t>
  </si>
  <si>
    <t>39.</t>
  </si>
  <si>
    <t>Harbring, Aaron</t>
  </si>
  <si>
    <t>40.</t>
  </si>
  <si>
    <t>Elskamp, Heinz</t>
  </si>
  <si>
    <t>Kloster Epe</t>
  </si>
  <si>
    <t>41.</t>
  </si>
  <si>
    <t>Burieke, Michael</t>
  </si>
  <si>
    <t>42.</t>
  </si>
  <si>
    <t>43.</t>
  </si>
  <si>
    <t>Kerkeling, Christian</t>
  </si>
  <si>
    <t>Niehoff, André</t>
  </si>
  <si>
    <t>44.</t>
  </si>
  <si>
    <t>Rexing, Hendrik</t>
  </si>
  <si>
    <t xml:space="preserve">SpSch </t>
  </si>
  <si>
    <t>45.</t>
  </si>
  <si>
    <t>Sievers, Frank</t>
  </si>
  <si>
    <t>46.</t>
  </si>
  <si>
    <t>Ahrens, Kevin</t>
  </si>
  <si>
    <t>Silke Kelm</t>
  </si>
  <si>
    <t>RWK-Leiterin</t>
  </si>
  <si>
    <t>2. Kreisklasse</t>
  </si>
  <si>
    <t>Oude-Lansink, Julia</t>
  </si>
  <si>
    <t>47.</t>
  </si>
  <si>
    <t>Tenbusch, Johannes</t>
  </si>
  <si>
    <t>RWK-Saison 2007/2008 - 6. Rundenwettkampf</t>
  </si>
  <si>
    <t>Schönebeck, Roland</t>
  </si>
  <si>
    <t>Leugermann, Herbert</t>
  </si>
  <si>
    <t>Allen Schützinnen und Schützen herzlichen Glückwunsch!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</si>
</sst>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9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showGridLines="0" tabSelected="1" workbookViewId="0" topLeftCell="A1">
      <selection activeCell="F76" sqref="F76"/>
    </sheetView>
  </sheetViews>
  <sheetFormatPr defaultColWidth="11.421875" defaultRowHeight="12.75"/>
  <cols>
    <col min="1" max="1" width="3.140625" style="0" customWidth="1"/>
    <col min="2" max="2" width="2.7109375" style="0" customWidth="1"/>
    <col min="3" max="3" width="23.421875" style="0" customWidth="1"/>
    <col min="4" max="4" width="2.28125" style="0" customWidth="1"/>
    <col min="5" max="5" width="6.421875" style="0" customWidth="1"/>
    <col min="6" max="6" width="12.140625" style="0" customWidth="1"/>
    <col min="7" max="7" width="2.28125" style="0" customWidth="1"/>
    <col min="8" max="8" width="5.00390625" style="0" customWidth="1"/>
    <col min="9" max="9" width="2.28125" style="0" customWidth="1"/>
    <col min="10" max="10" width="5.00390625" style="0" customWidth="1"/>
    <col min="11" max="11" width="2.28125" style="0" customWidth="1"/>
    <col min="12" max="12" width="5.00390625" style="0" customWidth="1"/>
    <col min="13" max="13" width="2.28125" style="0" customWidth="1"/>
    <col min="14" max="14" width="5.00390625" style="0" customWidth="1"/>
    <col min="15" max="15" width="2.28125" style="0" customWidth="1"/>
    <col min="16" max="16" width="5.00390625" style="0" customWidth="1"/>
    <col min="17" max="17" width="2.28125" style="0" customWidth="1"/>
    <col min="18" max="18" width="5.421875" style="0" customWidth="1"/>
    <col min="19" max="19" width="2.28125" style="0" customWidth="1"/>
    <col min="20" max="20" width="6.8515625" style="2" customWidth="1"/>
  </cols>
  <sheetData>
    <row r="1" spans="1:20" ht="26.25" customHeight="1">
      <c r="A1" s="1"/>
      <c r="B1" s="1"/>
      <c r="C1" s="33" t="s">
        <v>125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8" customHeight="1">
      <c r="A2" s="1"/>
      <c r="B2" s="1"/>
      <c r="C2" s="34" t="s">
        <v>25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2.75" customHeight="1">
      <c r="A3" s="1"/>
      <c r="B3" s="1"/>
      <c r="R3" s="2"/>
      <c r="S3" s="2"/>
      <c r="T3" s="9"/>
    </row>
    <row r="4" spans="1:20" ht="15.75" customHeight="1">
      <c r="A4" s="1"/>
      <c r="B4" s="1"/>
      <c r="C4" s="35" t="s">
        <v>42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ht="12.75" customHeight="1">
      <c r="A5" s="1"/>
      <c r="B5" s="1"/>
      <c r="C5" s="3"/>
      <c r="D5" s="3"/>
      <c r="R5" s="2"/>
      <c r="S5" s="2"/>
      <c r="T5" s="9"/>
    </row>
    <row r="6" spans="1:20" ht="12.75" customHeight="1">
      <c r="A6" s="1"/>
      <c r="B6" s="1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9"/>
    </row>
    <row r="7" spans="1:20" ht="12.75" customHeight="1">
      <c r="A7" s="1"/>
      <c r="B7" s="1"/>
      <c r="C7" s="8" t="s">
        <v>0</v>
      </c>
      <c r="D7" s="8"/>
      <c r="H7" s="4" t="s">
        <v>1</v>
      </c>
      <c r="I7" s="4"/>
      <c r="J7" s="4" t="s">
        <v>2</v>
      </c>
      <c r="K7" s="4"/>
      <c r="L7" s="4" t="s">
        <v>3</v>
      </c>
      <c r="M7" s="4"/>
      <c r="N7" s="4" t="s">
        <v>4</v>
      </c>
      <c r="O7" s="4"/>
      <c r="P7" s="4" t="s">
        <v>5</v>
      </c>
      <c r="Q7" s="4"/>
      <c r="R7" s="4" t="s">
        <v>6</v>
      </c>
      <c r="S7" s="4"/>
      <c r="T7" s="9" t="s">
        <v>7</v>
      </c>
    </row>
    <row r="8" spans="1:20" ht="12.75" customHeight="1">
      <c r="A8" s="1" t="s">
        <v>1</v>
      </c>
      <c r="B8" s="1"/>
      <c r="C8" s="7" t="s">
        <v>79</v>
      </c>
      <c r="D8" s="7"/>
      <c r="E8" s="7"/>
      <c r="F8" s="2"/>
      <c r="G8" s="2"/>
      <c r="H8" s="11">
        <v>1100</v>
      </c>
      <c r="I8" s="11"/>
      <c r="J8" s="11">
        <v>1088</v>
      </c>
      <c r="K8" s="11"/>
      <c r="L8" s="11">
        <v>1086</v>
      </c>
      <c r="M8" s="11"/>
      <c r="N8" s="11">
        <v>1100</v>
      </c>
      <c r="O8" s="11"/>
      <c r="P8" s="11">
        <v>1085</v>
      </c>
      <c r="Q8" s="11"/>
      <c r="R8" s="21">
        <v>1069</v>
      </c>
      <c r="S8" s="21"/>
      <c r="T8" s="12">
        <f aca="true" t="shared" si="0" ref="T8:T18">SUM(H8:R8)</f>
        <v>6528</v>
      </c>
    </row>
    <row r="9" spans="1:20" ht="12.75" customHeight="1">
      <c r="A9" s="1" t="s">
        <v>2</v>
      </c>
      <c r="B9" s="1"/>
      <c r="C9" s="7" t="s">
        <v>38</v>
      </c>
      <c r="D9" s="7"/>
      <c r="E9" s="7"/>
      <c r="F9" s="5"/>
      <c r="G9" s="5"/>
      <c r="H9" s="11">
        <v>1070</v>
      </c>
      <c r="I9" s="11"/>
      <c r="J9" s="11">
        <v>1083</v>
      </c>
      <c r="K9" s="11"/>
      <c r="L9" s="11">
        <v>1053</v>
      </c>
      <c r="M9" s="11"/>
      <c r="N9" s="22">
        <v>1083</v>
      </c>
      <c r="O9" s="22"/>
      <c r="P9" s="11">
        <v>1070</v>
      </c>
      <c r="Q9" s="11"/>
      <c r="R9" s="11">
        <v>1084</v>
      </c>
      <c r="S9" s="11"/>
      <c r="T9" s="12">
        <f t="shared" si="0"/>
        <v>6443</v>
      </c>
    </row>
    <row r="10" spans="1:20" ht="12.75" customHeight="1">
      <c r="A10" s="1" t="s">
        <v>3</v>
      </c>
      <c r="B10" s="1"/>
      <c r="C10" s="7" t="s">
        <v>59</v>
      </c>
      <c r="D10" s="7"/>
      <c r="E10" s="7"/>
      <c r="F10" s="5"/>
      <c r="G10" s="5"/>
      <c r="H10" s="11">
        <v>1062</v>
      </c>
      <c r="I10" s="11"/>
      <c r="J10" s="11">
        <v>1050</v>
      </c>
      <c r="K10" s="11"/>
      <c r="L10" s="11">
        <v>1067</v>
      </c>
      <c r="M10" s="11"/>
      <c r="N10" s="22">
        <v>1062</v>
      </c>
      <c r="O10" s="22"/>
      <c r="P10" s="11">
        <v>1055</v>
      </c>
      <c r="Q10" s="11"/>
      <c r="R10" s="11">
        <v>1070</v>
      </c>
      <c r="S10" s="11"/>
      <c r="T10" s="12">
        <f t="shared" si="0"/>
        <v>6366</v>
      </c>
    </row>
    <row r="11" spans="1:20" ht="12.75" customHeight="1">
      <c r="A11" s="1" t="s">
        <v>4</v>
      </c>
      <c r="B11" s="1"/>
      <c r="C11" s="7" t="s">
        <v>85</v>
      </c>
      <c r="D11" s="7"/>
      <c r="E11" s="7"/>
      <c r="F11" s="5"/>
      <c r="G11" s="5"/>
      <c r="H11" s="13">
        <v>1050</v>
      </c>
      <c r="I11" s="11"/>
      <c r="J11" s="11">
        <v>1061</v>
      </c>
      <c r="K11" s="11"/>
      <c r="L11" s="11">
        <v>1079</v>
      </c>
      <c r="M11" s="11"/>
      <c r="N11" s="22">
        <v>1050</v>
      </c>
      <c r="O11" s="22"/>
      <c r="P11" s="11">
        <v>963</v>
      </c>
      <c r="Q11" s="11"/>
      <c r="R11" s="11">
        <v>1021</v>
      </c>
      <c r="S11" s="11"/>
      <c r="T11" s="12">
        <f t="shared" si="0"/>
        <v>6224</v>
      </c>
    </row>
    <row r="12" spans="1:20" ht="12.75" customHeight="1">
      <c r="A12" s="1" t="s">
        <v>5</v>
      </c>
      <c r="B12" s="1"/>
      <c r="C12" s="7" t="s">
        <v>30</v>
      </c>
      <c r="D12" s="7"/>
      <c r="E12" s="7"/>
      <c r="F12" s="5"/>
      <c r="G12" s="5"/>
      <c r="H12" s="11">
        <v>997</v>
      </c>
      <c r="I12" s="11"/>
      <c r="J12" s="11">
        <v>997</v>
      </c>
      <c r="K12" s="11"/>
      <c r="L12" s="13">
        <v>1018</v>
      </c>
      <c r="M12" s="11"/>
      <c r="N12" s="22">
        <v>1023</v>
      </c>
      <c r="O12" s="22"/>
      <c r="P12" s="13">
        <v>997</v>
      </c>
      <c r="Q12" s="11"/>
      <c r="R12" s="11">
        <v>1033</v>
      </c>
      <c r="S12" s="11"/>
      <c r="T12" s="12">
        <f t="shared" si="0"/>
        <v>6065</v>
      </c>
    </row>
    <row r="13" spans="1:20" ht="12.75" customHeight="1">
      <c r="A13" s="1" t="s">
        <v>6</v>
      </c>
      <c r="B13" s="1"/>
      <c r="C13" s="7" t="s">
        <v>39</v>
      </c>
      <c r="D13" s="7"/>
      <c r="E13" s="6"/>
      <c r="H13" s="11">
        <v>999</v>
      </c>
      <c r="I13" s="11"/>
      <c r="J13" s="13">
        <v>1005</v>
      </c>
      <c r="K13" s="11"/>
      <c r="L13" s="11">
        <v>1015</v>
      </c>
      <c r="M13" s="11"/>
      <c r="N13" s="11">
        <v>997</v>
      </c>
      <c r="O13" s="11"/>
      <c r="P13" s="11">
        <v>992</v>
      </c>
      <c r="Q13" s="11"/>
      <c r="R13" s="21">
        <v>1031</v>
      </c>
      <c r="S13" s="21"/>
      <c r="T13" s="12">
        <f t="shared" si="0"/>
        <v>6039</v>
      </c>
    </row>
    <row r="14" spans="1:20" ht="12.75" customHeight="1">
      <c r="A14" s="1" t="s">
        <v>8</v>
      </c>
      <c r="B14" s="1"/>
      <c r="C14" s="7" t="s">
        <v>28</v>
      </c>
      <c r="D14" s="7"/>
      <c r="E14" s="7"/>
      <c r="F14" s="15"/>
      <c r="G14" s="15"/>
      <c r="H14" s="11">
        <v>1002</v>
      </c>
      <c r="I14" s="11"/>
      <c r="J14" s="11">
        <v>992</v>
      </c>
      <c r="K14" s="11"/>
      <c r="L14" s="11">
        <v>1023</v>
      </c>
      <c r="M14" s="11"/>
      <c r="N14" s="11">
        <v>960</v>
      </c>
      <c r="O14" s="11"/>
      <c r="P14" s="11">
        <v>1002</v>
      </c>
      <c r="Q14" s="11"/>
      <c r="R14" s="30">
        <v>1016</v>
      </c>
      <c r="S14" s="11"/>
      <c r="T14" s="12">
        <f t="shared" si="0"/>
        <v>5995</v>
      </c>
    </row>
    <row r="15" spans="1:20" ht="12.75" customHeight="1">
      <c r="A15" s="1" t="s">
        <v>9</v>
      </c>
      <c r="B15" s="1"/>
      <c r="C15" s="7" t="s">
        <v>72</v>
      </c>
      <c r="D15" s="7"/>
      <c r="E15" s="7"/>
      <c r="F15" s="5"/>
      <c r="G15" s="5"/>
      <c r="H15" s="13">
        <v>957</v>
      </c>
      <c r="I15" s="11"/>
      <c r="J15" s="11">
        <v>993</v>
      </c>
      <c r="K15" s="11"/>
      <c r="L15" s="13">
        <v>996</v>
      </c>
      <c r="M15" s="11"/>
      <c r="N15" s="29">
        <v>995</v>
      </c>
      <c r="O15" s="22"/>
      <c r="P15" s="13">
        <v>983</v>
      </c>
      <c r="Q15" s="11"/>
      <c r="R15" s="11">
        <v>983</v>
      </c>
      <c r="S15" s="11"/>
      <c r="T15" s="12">
        <f t="shared" si="0"/>
        <v>5907</v>
      </c>
    </row>
    <row r="16" spans="1:20" ht="12.75" customHeight="1">
      <c r="A16" s="1" t="s">
        <v>10</v>
      </c>
      <c r="B16" s="1"/>
      <c r="C16" s="7" t="s">
        <v>26</v>
      </c>
      <c r="D16" s="7"/>
      <c r="E16" s="7"/>
      <c r="H16" s="21">
        <v>968</v>
      </c>
      <c r="I16" s="21"/>
      <c r="J16" s="13">
        <v>953</v>
      </c>
      <c r="K16" s="11"/>
      <c r="L16" s="11">
        <v>0</v>
      </c>
      <c r="M16" s="11"/>
      <c r="N16" s="28">
        <v>981</v>
      </c>
      <c r="O16" s="11"/>
      <c r="P16" s="11">
        <v>1021</v>
      </c>
      <c r="Q16" s="11"/>
      <c r="R16" s="14">
        <v>1000</v>
      </c>
      <c r="S16" s="21"/>
      <c r="T16" s="12">
        <f t="shared" si="0"/>
        <v>4923</v>
      </c>
    </row>
    <row r="17" spans="1:20" ht="12.75" customHeight="1">
      <c r="A17" s="1" t="s">
        <v>11</v>
      </c>
      <c r="B17" s="1"/>
      <c r="C17" s="7" t="s">
        <v>27</v>
      </c>
      <c r="D17" s="7"/>
      <c r="E17" s="7"/>
      <c r="F17" s="2"/>
      <c r="G17" s="2"/>
      <c r="H17" s="11">
        <v>981</v>
      </c>
      <c r="I17" s="11"/>
      <c r="J17" s="13">
        <v>989</v>
      </c>
      <c r="K17" s="11"/>
      <c r="L17" s="11">
        <v>968</v>
      </c>
      <c r="M17" s="11"/>
      <c r="N17" s="28">
        <v>948</v>
      </c>
      <c r="O17" s="11"/>
      <c r="P17" s="11">
        <v>979</v>
      </c>
      <c r="Q17" s="11"/>
      <c r="R17" s="14">
        <v>0</v>
      </c>
      <c r="S17" s="21"/>
      <c r="T17" s="12">
        <f t="shared" si="0"/>
        <v>4865</v>
      </c>
    </row>
    <row r="18" spans="1:20" ht="12.75" customHeight="1">
      <c r="A18" s="1" t="s">
        <v>12</v>
      </c>
      <c r="B18" s="1"/>
      <c r="C18" s="7" t="s">
        <v>29</v>
      </c>
      <c r="D18" s="7"/>
      <c r="E18" s="7"/>
      <c r="F18" s="5"/>
      <c r="G18" s="5"/>
      <c r="H18" s="13">
        <v>939</v>
      </c>
      <c r="I18" s="11"/>
      <c r="J18" s="13">
        <v>919</v>
      </c>
      <c r="K18" s="11"/>
      <c r="L18" s="11">
        <v>935</v>
      </c>
      <c r="M18" s="11"/>
      <c r="N18" s="29">
        <v>869</v>
      </c>
      <c r="O18" s="22"/>
      <c r="P18" s="11">
        <v>0</v>
      </c>
      <c r="Q18" s="11"/>
      <c r="R18" s="14">
        <v>0</v>
      </c>
      <c r="S18" s="11"/>
      <c r="T18" s="12">
        <f t="shared" si="0"/>
        <v>3662</v>
      </c>
    </row>
    <row r="19" spans="1:20" s="20" customFormat="1" ht="12.75" customHeight="1">
      <c r="A19" s="18"/>
      <c r="B19" s="18"/>
      <c r="C19" s="32"/>
      <c r="D19" s="32"/>
      <c r="E19" s="32"/>
      <c r="F19" s="16"/>
      <c r="G19" s="16"/>
      <c r="R19" s="16"/>
      <c r="S19" s="16"/>
      <c r="T19" s="10"/>
    </row>
    <row r="20" spans="1:20" ht="12.75" customHeight="1">
      <c r="A20" s="17"/>
      <c r="B20" s="17"/>
      <c r="C20" s="2"/>
      <c r="D20" s="2"/>
      <c r="E20" s="5"/>
      <c r="F20" s="19"/>
      <c r="G20" s="19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2"/>
    </row>
    <row r="21" spans="1:20" ht="12.75" customHeight="1">
      <c r="A21" s="1"/>
      <c r="B21" s="1"/>
      <c r="C21" s="8" t="s">
        <v>13</v>
      </c>
      <c r="D21" s="8"/>
      <c r="H21" s="23" t="s">
        <v>1</v>
      </c>
      <c r="I21" s="23"/>
      <c r="J21" s="23" t="s">
        <v>2</v>
      </c>
      <c r="K21" s="23"/>
      <c r="L21" s="23" t="s">
        <v>3</v>
      </c>
      <c r="M21" s="23"/>
      <c r="N21" s="23" t="s">
        <v>4</v>
      </c>
      <c r="O21" s="23"/>
      <c r="P21" s="23" t="s">
        <v>5</v>
      </c>
      <c r="Q21" s="23"/>
      <c r="R21" s="23" t="s">
        <v>6</v>
      </c>
      <c r="S21" s="23"/>
      <c r="T21" s="12" t="s">
        <v>7</v>
      </c>
    </row>
    <row r="22" spans="1:20" ht="12.75" customHeight="1">
      <c r="A22" s="1" t="s">
        <v>1</v>
      </c>
      <c r="B22" s="1"/>
      <c r="C22" s="2" t="s">
        <v>54</v>
      </c>
      <c r="E22" s="6" t="s">
        <v>44</v>
      </c>
      <c r="F22" s="24" t="s">
        <v>52</v>
      </c>
      <c r="H22" s="13">
        <v>355</v>
      </c>
      <c r="I22" s="11"/>
      <c r="J22" s="13">
        <v>352</v>
      </c>
      <c r="K22" s="11"/>
      <c r="L22" s="11">
        <v>371</v>
      </c>
      <c r="M22" s="11"/>
      <c r="N22" s="11">
        <v>366</v>
      </c>
      <c r="O22" s="11"/>
      <c r="P22" s="13">
        <v>365</v>
      </c>
      <c r="Q22" s="11"/>
      <c r="R22" s="11">
        <v>362</v>
      </c>
      <c r="S22" s="11"/>
      <c r="T22" s="12">
        <f aca="true" t="shared" si="1" ref="T22:T68">SUM(H22:R22)</f>
        <v>2171</v>
      </c>
    </row>
    <row r="23" spans="1:20" ht="12.75" customHeight="1">
      <c r="A23" s="1" t="s">
        <v>2</v>
      </c>
      <c r="B23" s="1"/>
      <c r="C23" s="2" t="s">
        <v>73</v>
      </c>
      <c r="D23" s="2"/>
      <c r="E23" s="6" t="s">
        <v>74</v>
      </c>
      <c r="F23" s="24" t="s">
        <v>75</v>
      </c>
      <c r="H23" s="13">
        <v>366</v>
      </c>
      <c r="I23" s="11"/>
      <c r="J23" s="11">
        <v>356</v>
      </c>
      <c r="K23" s="11"/>
      <c r="L23" s="11">
        <v>350</v>
      </c>
      <c r="M23" s="11"/>
      <c r="N23" s="11">
        <v>365</v>
      </c>
      <c r="O23" s="11"/>
      <c r="P23" s="11">
        <v>359</v>
      </c>
      <c r="Q23" s="11"/>
      <c r="R23" s="21">
        <v>362</v>
      </c>
      <c r="S23" s="21"/>
      <c r="T23" s="12">
        <f t="shared" si="1"/>
        <v>2158</v>
      </c>
    </row>
    <row r="24" spans="1:20" ht="12.75" customHeight="1">
      <c r="A24" s="1" t="s">
        <v>3</v>
      </c>
      <c r="B24" s="1"/>
      <c r="C24" s="2" t="s">
        <v>76</v>
      </c>
      <c r="E24" s="6" t="s">
        <v>74</v>
      </c>
      <c r="F24" s="24" t="s">
        <v>75</v>
      </c>
      <c r="H24" s="13">
        <v>355</v>
      </c>
      <c r="I24" s="11"/>
      <c r="J24" s="11">
        <v>357</v>
      </c>
      <c r="K24" s="11"/>
      <c r="L24" s="11">
        <v>365</v>
      </c>
      <c r="M24" s="11"/>
      <c r="N24" s="11">
        <v>357</v>
      </c>
      <c r="O24" s="11"/>
      <c r="P24" s="11">
        <v>358</v>
      </c>
      <c r="Q24" s="11"/>
      <c r="R24" s="11">
        <v>346</v>
      </c>
      <c r="S24" s="11"/>
      <c r="T24" s="12">
        <f t="shared" si="1"/>
        <v>2138</v>
      </c>
    </row>
    <row r="25" spans="1:20" ht="12.75" customHeight="1">
      <c r="A25" s="1" t="s">
        <v>4</v>
      </c>
      <c r="B25" s="1"/>
      <c r="C25" s="2" t="s">
        <v>51</v>
      </c>
      <c r="E25" s="6" t="s">
        <v>44</v>
      </c>
      <c r="F25" s="6" t="s">
        <v>52</v>
      </c>
      <c r="H25" s="13">
        <v>364</v>
      </c>
      <c r="I25" s="11"/>
      <c r="J25" s="13">
        <v>343</v>
      </c>
      <c r="K25" s="11"/>
      <c r="L25" s="11">
        <v>363</v>
      </c>
      <c r="M25" s="11"/>
      <c r="N25" s="11">
        <v>352</v>
      </c>
      <c r="O25" s="11"/>
      <c r="P25" s="13">
        <v>352</v>
      </c>
      <c r="Q25" s="11"/>
      <c r="R25" s="11">
        <v>360</v>
      </c>
      <c r="S25" s="11"/>
      <c r="T25" s="12">
        <f t="shared" si="1"/>
        <v>2134</v>
      </c>
    </row>
    <row r="26" spans="1:20" ht="12.75" customHeight="1">
      <c r="A26" s="1" t="s">
        <v>5</v>
      </c>
      <c r="B26" s="1"/>
      <c r="C26" s="2" t="s">
        <v>88</v>
      </c>
      <c r="E26" s="6" t="s">
        <v>63</v>
      </c>
      <c r="F26" s="24" t="s">
        <v>64</v>
      </c>
      <c r="H26" s="13">
        <v>347</v>
      </c>
      <c r="I26" s="11"/>
      <c r="J26" s="11">
        <v>349</v>
      </c>
      <c r="K26" s="11"/>
      <c r="L26" s="13">
        <v>367</v>
      </c>
      <c r="M26" s="11"/>
      <c r="N26" s="11">
        <v>350</v>
      </c>
      <c r="O26" s="11"/>
      <c r="P26" s="13">
        <v>342</v>
      </c>
      <c r="Q26" s="11"/>
      <c r="R26" s="30">
        <v>358</v>
      </c>
      <c r="S26" s="11"/>
      <c r="T26" s="12">
        <f t="shared" si="1"/>
        <v>2113</v>
      </c>
    </row>
    <row r="27" spans="1:20" ht="12.75" customHeight="1">
      <c r="A27" s="1" t="s">
        <v>6</v>
      </c>
      <c r="B27" s="1"/>
      <c r="C27" s="2" t="s">
        <v>98</v>
      </c>
      <c r="E27" s="6" t="s">
        <v>44</v>
      </c>
      <c r="F27" s="24" t="s">
        <v>96</v>
      </c>
      <c r="H27" s="13">
        <v>357</v>
      </c>
      <c r="J27">
        <v>353</v>
      </c>
      <c r="L27" s="13">
        <v>349</v>
      </c>
      <c r="N27">
        <v>337</v>
      </c>
      <c r="P27" s="13">
        <v>352</v>
      </c>
      <c r="R27">
        <v>364</v>
      </c>
      <c r="T27" s="25">
        <f t="shared" si="1"/>
        <v>2112</v>
      </c>
    </row>
    <row r="28" spans="1:20" ht="12.75" customHeight="1">
      <c r="A28" s="1" t="s">
        <v>8</v>
      </c>
      <c r="B28" s="1"/>
      <c r="C28" s="2" t="s">
        <v>50</v>
      </c>
      <c r="E28" s="6" t="s">
        <v>44</v>
      </c>
      <c r="F28" s="6" t="s">
        <v>48</v>
      </c>
      <c r="H28" s="13">
        <v>348</v>
      </c>
      <c r="I28" s="11"/>
      <c r="J28" s="11">
        <v>352</v>
      </c>
      <c r="K28" s="11"/>
      <c r="L28" s="11">
        <v>343</v>
      </c>
      <c r="M28" s="11"/>
      <c r="N28" s="13">
        <v>341</v>
      </c>
      <c r="O28" s="11"/>
      <c r="P28" s="11">
        <v>340</v>
      </c>
      <c r="Q28" s="11"/>
      <c r="R28" s="30">
        <v>353</v>
      </c>
      <c r="S28" s="11"/>
      <c r="T28" s="12">
        <f t="shared" si="1"/>
        <v>2077</v>
      </c>
    </row>
    <row r="29" spans="1:20" ht="12.75" customHeight="1">
      <c r="A29" s="1" t="s">
        <v>9</v>
      </c>
      <c r="B29" s="1"/>
      <c r="C29" s="2" t="s">
        <v>122</v>
      </c>
      <c r="E29" s="6" t="s">
        <v>44</v>
      </c>
      <c r="F29" s="24" t="s">
        <v>96</v>
      </c>
      <c r="H29" s="13">
        <v>333</v>
      </c>
      <c r="J29">
        <v>325</v>
      </c>
      <c r="L29" s="13">
        <v>351</v>
      </c>
      <c r="N29">
        <v>364</v>
      </c>
      <c r="P29">
        <v>343</v>
      </c>
      <c r="R29">
        <v>360</v>
      </c>
      <c r="T29" s="25">
        <f t="shared" si="1"/>
        <v>2076</v>
      </c>
    </row>
    <row r="30" spans="1:20" ht="12.75" customHeight="1">
      <c r="A30" s="1" t="s">
        <v>10</v>
      </c>
      <c r="B30" s="1"/>
      <c r="C30" s="2" t="s">
        <v>65</v>
      </c>
      <c r="D30" s="2"/>
      <c r="E30" s="6" t="s">
        <v>63</v>
      </c>
      <c r="F30" s="24" t="s">
        <v>64</v>
      </c>
      <c r="H30" s="13">
        <v>325</v>
      </c>
      <c r="I30" s="11"/>
      <c r="J30" s="11">
        <v>339</v>
      </c>
      <c r="K30" s="11"/>
      <c r="L30" s="13">
        <v>346</v>
      </c>
      <c r="M30" s="11"/>
      <c r="N30" s="13">
        <v>356</v>
      </c>
      <c r="O30" s="11"/>
      <c r="P30" s="13">
        <v>350</v>
      </c>
      <c r="Q30" s="11"/>
      <c r="R30" s="21">
        <v>350</v>
      </c>
      <c r="S30" s="21"/>
      <c r="T30" s="12">
        <f t="shared" si="1"/>
        <v>2066</v>
      </c>
    </row>
    <row r="31" spans="1:20" ht="12.75" customHeight="1">
      <c r="A31" s="1" t="s">
        <v>11</v>
      </c>
      <c r="B31" s="1"/>
      <c r="C31" s="2" t="s">
        <v>53</v>
      </c>
      <c r="D31" s="2"/>
      <c r="E31" s="6" t="s">
        <v>44</v>
      </c>
      <c r="F31" s="24" t="s">
        <v>52</v>
      </c>
      <c r="G31" s="13"/>
      <c r="H31" s="13">
        <v>343</v>
      </c>
      <c r="I31" s="11"/>
      <c r="J31" s="13">
        <v>355</v>
      </c>
      <c r="K31" s="11"/>
      <c r="L31" s="11">
        <v>333</v>
      </c>
      <c r="M31" s="11"/>
      <c r="N31" s="11">
        <v>346</v>
      </c>
      <c r="O31" s="11"/>
      <c r="P31" s="13">
        <v>338</v>
      </c>
      <c r="Q31" s="11"/>
      <c r="R31" s="21">
        <v>348</v>
      </c>
      <c r="S31" s="21"/>
      <c r="T31" s="12">
        <f t="shared" si="1"/>
        <v>2063</v>
      </c>
    </row>
    <row r="32" spans="1:20" ht="12.75" customHeight="1">
      <c r="A32" s="1" t="s">
        <v>12</v>
      </c>
      <c r="B32" s="1"/>
      <c r="C32" s="2" t="s">
        <v>86</v>
      </c>
      <c r="D32" s="2"/>
      <c r="E32" s="6" t="s">
        <v>63</v>
      </c>
      <c r="F32" s="24" t="s">
        <v>64</v>
      </c>
      <c r="G32" s="11"/>
      <c r="H32" s="13">
        <v>345</v>
      </c>
      <c r="I32" s="11"/>
      <c r="J32" s="11">
        <v>343</v>
      </c>
      <c r="K32" s="11"/>
      <c r="L32" s="13">
        <v>342</v>
      </c>
      <c r="M32" s="11"/>
      <c r="N32" s="11">
        <v>337</v>
      </c>
      <c r="O32" s="11"/>
      <c r="P32" s="13">
        <v>323</v>
      </c>
      <c r="Q32" s="11"/>
      <c r="R32" s="30">
        <v>335</v>
      </c>
      <c r="S32" s="21"/>
      <c r="T32" s="12">
        <f t="shared" si="1"/>
        <v>2025</v>
      </c>
    </row>
    <row r="33" spans="1:20" ht="12.75" customHeight="1">
      <c r="A33" s="1" t="s">
        <v>14</v>
      </c>
      <c r="B33" s="1"/>
      <c r="C33" s="2" t="s">
        <v>43</v>
      </c>
      <c r="E33" t="s">
        <v>44</v>
      </c>
      <c r="F33" t="s">
        <v>45</v>
      </c>
      <c r="H33" s="13">
        <v>346</v>
      </c>
      <c r="I33" s="11"/>
      <c r="J33" s="11">
        <v>326</v>
      </c>
      <c r="K33" s="11"/>
      <c r="L33" s="13">
        <v>351</v>
      </c>
      <c r="M33" s="11"/>
      <c r="N33" s="11">
        <v>334</v>
      </c>
      <c r="O33" s="11"/>
      <c r="P33" s="11">
        <v>331</v>
      </c>
      <c r="Q33" s="11"/>
      <c r="R33" s="30">
        <v>334</v>
      </c>
      <c r="S33" s="11"/>
      <c r="T33" s="12">
        <f t="shared" si="1"/>
        <v>2022</v>
      </c>
    </row>
    <row r="34" spans="1:20" ht="12.75" customHeight="1">
      <c r="A34" s="1" t="s">
        <v>15</v>
      </c>
      <c r="B34" s="1"/>
      <c r="C34" s="2" t="s">
        <v>62</v>
      </c>
      <c r="E34" s="6" t="s">
        <v>63</v>
      </c>
      <c r="F34" s="24" t="s">
        <v>64</v>
      </c>
      <c r="H34" s="13">
        <v>330</v>
      </c>
      <c r="I34" s="11"/>
      <c r="J34" s="11">
        <v>342</v>
      </c>
      <c r="K34" s="11"/>
      <c r="L34" s="13">
        <v>336</v>
      </c>
      <c r="M34" s="11"/>
      <c r="N34" s="13">
        <v>328</v>
      </c>
      <c r="O34" s="11"/>
      <c r="P34" s="13">
        <v>338</v>
      </c>
      <c r="Q34" s="11"/>
      <c r="R34" s="11">
        <v>345</v>
      </c>
      <c r="S34" s="11"/>
      <c r="T34" s="12">
        <f t="shared" si="1"/>
        <v>2019</v>
      </c>
    </row>
    <row r="35" spans="1:20" ht="12.75" customHeight="1">
      <c r="A35" s="1" t="s">
        <v>16</v>
      </c>
      <c r="B35" s="1"/>
      <c r="C35" s="2" t="s">
        <v>69</v>
      </c>
      <c r="E35" s="6" t="s">
        <v>44</v>
      </c>
      <c r="F35" s="24" t="s">
        <v>45</v>
      </c>
      <c r="H35" s="13">
        <v>316</v>
      </c>
      <c r="I35" s="11"/>
      <c r="J35" s="11">
        <v>334</v>
      </c>
      <c r="K35" s="11"/>
      <c r="L35" s="13">
        <v>338</v>
      </c>
      <c r="M35" s="11"/>
      <c r="N35" s="11">
        <v>339</v>
      </c>
      <c r="O35" s="11"/>
      <c r="P35" s="13">
        <v>346</v>
      </c>
      <c r="Q35" s="11"/>
      <c r="R35" s="13">
        <v>331</v>
      </c>
      <c r="S35" s="11"/>
      <c r="T35" s="12">
        <f t="shared" si="1"/>
        <v>2004</v>
      </c>
    </row>
    <row r="36" spans="1:20" ht="12.75" customHeight="1">
      <c r="A36" s="1" t="s">
        <v>17</v>
      </c>
      <c r="B36" s="1"/>
      <c r="C36" s="2" t="s">
        <v>66</v>
      </c>
      <c r="D36" s="2"/>
      <c r="E36" s="6" t="s">
        <v>63</v>
      </c>
      <c r="F36" s="24" t="s">
        <v>64</v>
      </c>
      <c r="H36" s="13">
        <v>342</v>
      </c>
      <c r="I36" s="11"/>
      <c r="J36" s="11">
        <v>316</v>
      </c>
      <c r="K36" s="11"/>
      <c r="L36" s="13">
        <v>347</v>
      </c>
      <c r="M36" s="11"/>
      <c r="N36" s="13">
        <v>339</v>
      </c>
      <c r="O36" s="11"/>
      <c r="P36" s="13">
        <v>309</v>
      </c>
      <c r="Q36" s="11"/>
      <c r="R36" s="21">
        <v>338</v>
      </c>
      <c r="S36" s="21"/>
      <c r="T36" s="12">
        <f t="shared" si="1"/>
        <v>1991</v>
      </c>
    </row>
    <row r="37" spans="1:20" ht="12.75" customHeight="1">
      <c r="A37" s="1" t="s">
        <v>18</v>
      </c>
      <c r="B37" s="1"/>
      <c r="C37" s="2" t="s">
        <v>126</v>
      </c>
      <c r="E37" t="s">
        <v>44</v>
      </c>
      <c r="F37" t="s">
        <v>45</v>
      </c>
      <c r="H37" s="13">
        <v>328</v>
      </c>
      <c r="I37" s="11"/>
      <c r="J37" s="11">
        <v>327</v>
      </c>
      <c r="K37" s="11"/>
      <c r="L37" s="13">
        <v>336</v>
      </c>
      <c r="M37" s="11"/>
      <c r="N37" s="11">
        <v>314</v>
      </c>
      <c r="O37" s="11"/>
      <c r="P37" s="11">
        <v>344</v>
      </c>
      <c r="Q37" s="11"/>
      <c r="R37" s="13">
        <v>338</v>
      </c>
      <c r="S37" s="11"/>
      <c r="T37" s="12">
        <f t="shared" si="1"/>
        <v>1987</v>
      </c>
    </row>
    <row r="38" spans="1:20" ht="12.75" customHeight="1">
      <c r="A38" s="1" t="s">
        <v>19</v>
      </c>
      <c r="B38" s="1"/>
      <c r="C38" s="2" t="s">
        <v>68</v>
      </c>
      <c r="D38" s="2"/>
      <c r="E38" s="6" t="s">
        <v>44</v>
      </c>
      <c r="F38" s="24" t="s">
        <v>45</v>
      </c>
      <c r="H38" s="13">
        <v>313</v>
      </c>
      <c r="I38" s="11"/>
      <c r="J38" s="11">
        <v>333</v>
      </c>
      <c r="K38" s="11"/>
      <c r="L38" s="13">
        <v>343</v>
      </c>
      <c r="M38" s="11"/>
      <c r="N38" s="11">
        <v>320</v>
      </c>
      <c r="O38" s="11"/>
      <c r="P38" s="13">
        <v>321</v>
      </c>
      <c r="Q38" s="11"/>
      <c r="R38" s="14">
        <v>337</v>
      </c>
      <c r="S38" s="21"/>
      <c r="T38" s="12">
        <f t="shared" si="1"/>
        <v>1967</v>
      </c>
    </row>
    <row r="39" spans="1:20" ht="12.75" customHeight="1">
      <c r="A39" s="1" t="s">
        <v>20</v>
      </c>
      <c r="B39" s="1"/>
      <c r="C39" s="2" t="s">
        <v>127</v>
      </c>
      <c r="D39" s="2"/>
      <c r="E39" t="s">
        <v>44</v>
      </c>
      <c r="F39" t="s">
        <v>45</v>
      </c>
      <c r="H39" s="11">
        <v>328</v>
      </c>
      <c r="I39" s="11"/>
      <c r="J39" s="11">
        <v>297</v>
      </c>
      <c r="K39" s="11"/>
      <c r="L39" s="11">
        <v>336</v>
      </c>
      <c r="M39" s="11"/>
      <c r="N39" s="11">
        <v>312</v>
      </c>
      <c r="O39" s="11"/>
      <c r="P39" s="11">
        <v>327</v>
      </c>
      <c r="Q39" s="11"/>
      <c r="R39" s="14">
        <v>344</v>
      </c>
      <c r="S39" s="21"/>
      <c r="T39" s="12">
        <f t="shared" si="1"/>
        <v>1944</v>
      </c>
    </row>
    <row r="40" spans="1:20" ht="12.75" customHeight="1">
      <c r="A40" s="1" t="s">
        <v>21</v>
      </c>
      <c r="B40" s="1"/>
      <c r="C40" s="2" t="s">
        <v>49</v>
      </c>
      <c r="D40" s="2"/>
      <c r="E40" s="6" t="s">
        <v>44</v>
      </c>
      <c r="F40" s="6" t="s">
        <v>48</v>
      </c>
      <c r="G40" s="6"/>
      <c r="H40" s="13">
        <v>334</v>
      </c>
      <c r="I40" s="11"/>
      <c r="J40" s="11">
        <v>325</v>
      </c>
      <c r="K40" s="11"/>
      <c r="L40" s="11">
        <v>322</v>
      </c>
      <c r="M40" s="11"/>
      <c r="N40" s="13">
        <v>310</v>
      </c>
      <c r="O40" s="11"/>
      <c r="P40" s="11">
        <v>335</v>
      </c>
      <c r="Q40" s="11"/>
      <c r="R40" s="14">
        <v>311</v>
      </c>
      <c r="S40" s="21"/>
      <c r="T40" s="12">
        <f t="shared" si="1"/>
        <v>1937</v>
      </c>
    </row>
    <row r="41" spans="1:20" ht="12.75">
      <c r="A41" s="1" t="s">
        <v>22</v>
      </c>
      <c r="B41" s="1"/>
      <c r="C41" s="2" t="s">
        <v>70</v>
      </c>
      <c r="D41" s="2"/>
      <c r="E41" s="6" t="s">
        <v>44</v>
      </c>
      <c r="F41" s="24" t="s">
        <v>45</v>
      </c>
      <c r="H41" s="13">
        <v>328</v>
      </c>
      <c r="I41" s="11"/>
      <c r="J41" s="11">
        <v>326</v>
      </c>
      <c r="K41" s="11"/>
      <c r="L41" s="13">
        <v>315</v>
      </c>
      <c r="M41" s="11"/>
      <c r="N41" s="13">
        <v>336</v>
      </c>
      <c r="O41" s="11"/>
      <c r="P41" s="13">
        <v>316</v>
      </c>
      <c r="Q41" s="11"/>
      <c r="R41" s="14">
        <v>315</v>
      </c>
      <c r="S41" s="21"/>
      <c r="T41" s="12">
        <f t="shared" si="1"/>
        <v>1936</v>
      </c>
    </row>
    <row r="42" spans="1:20" ht="12.75">
      <c r="A42" s="1" t="s">
        <v>23</v>
      </c>
      <c r="B42" s="1"/>
      <c r="C42" s="2" t="s">
        <v>91</v>
      </c>
      <c r="E42" s="6" t="s">
        <v>63</v>
      </c>
      <c r="F42" s="24" t="s">
        <v>64</v>
      </c>
      <c r="H42" s="13">
        <v>331</v>
      </c>
      <c r="J42" s="13">
        <v>316</v>
      </c>
      <c r="L42">
        <v>336</v>
      </c>
      <c r="N42">
        <v>315</v>
      </c>
      <c r="P42">
        <v>298</v>
      </c>
      <c r="R42" s="30">
        <v>328</v>
      </c>
      <c r="T42" s="25">
        <f t="shared" si="1"/>
        <v>1924</v>
      </c>
    </row>
    <row r="43" spans="1:20" ht="12.75">
      <c r="A43" s="1" t="s">
        <v>24</v>
      </c>
      <c r="B43" s="1"/>
      <c r="C43" s="2" t="s">
        <v>78</v>
      </c>
      <c r="D43" s="2"/>
      <c r="E43" s="6" t="s">
        <v>74</v>
      </c>
      <c r="F43" s="24" t="s">
        <v>75</v>
      </c>
      <c r="H43" s="13">
        <v>305</v>
      </c>
      <c r="I43" s="11"/>
      <c r="J43" s="13">
        <v>317</v>
      </c>
      <c r="K43" s="11"/>
      <c r="L43" s="13">
        <v>307</v>
      </c>
      <c r="M43" s="11"/>
      <c r="N43" s="13">
        <v>318</v>
      </c>
      <c r="O43" s="11"/>
      <c r="P43" s="13">
        <v>303</v>
      </c>
      <c r="Q43" s="11"/>
      <c r="R43" s="21">
        <v>361</v>
      </c>
      <c r="S43" s="21"/>
      <c r="T43" s="12">
        <f t="shared" si="1"/>
        <v>1911</v>
      </c>
    </row>
    <row r="44" spans="1:20" ht="12.75">
      <c r="A44" s="1" t="s">
        <v>31</v>
      </c>
      <c r="B44" s="1"/>
      <c r="C44" s="2" t="s">
        <v>46</v>
      </c>
      <c r="D44" s="2"/>
      <c r="E44" t="s">
        <v>44</v>
      </c>
      <c r="F44" t="s">
        <v>45</v>
      </c>
      <c r="H44" s="13">
        <v>306</v>
      </c>
      <c r="I44" s="11"/>
      <c r="J44" s="13">
        <v>339</v>
      </c>
      <c r="K44" s="11"/>
      <c r="L44" s="11">
        <v>293</v>
      </c>
      <c r="M44" s="11"/>
      <c r="N44" s="11">
        <v>321</v>
      </c>
      <c r="O44" s="11"/>
      <c r="P44" s="11">
        <v>311</v>
      </c>
      <c r="Q44" s="11"/>
      <c r="R44" s="14">
        <v>328</v>
      </c>
      <c r="S44" s="11"/>
      <c r="T44" s="12">
        <f t="shared" si="1"/>
        <v>1898</v>
      </c>
    </row>
    <row r="45" spans="1:20" ht="12.75">
      <c r="A45" s="1" t="s">
        <v>32</v>
      </c>
      <c r="B45" s="1"/>
      <c r="C45" s="2" t="s">
        <v>77</v>
      </c>
      <c r="D45" s="2"/>
      <c r="E45" s="6" t="s">
        <v>74</v>
      </c>
      <c r="F45" s="24" t="s">
        <v>75</v>
      </c>
      <c r="H45" s="13">
        <v>379</v>
      </c>
      <c r="I45" s="11"/>
      <c r="J45" s="11">
        <v>375</v>
      </c>
      <c r="K45" s="11"/>
      <c r="L45" s="11">
        <v>371</v>
      </c>
      <c r="M45" s="11"/>
      <c r="N45" s="11">
        <v>378</v>
      </c>
      <c r="O45" s="11"/>
      <c r="P45" s="11">
        <v>365</v>
      </c>
      <c r="Q45" s="11"/>
      <c r="R45" s="21">
        <v>0</v>
      </c>
      <c r="S45" s="21"/>
      <c r="T45" s="12">
        <f t="shared" si="1"/>
        <v>1868</v>
      </c>
    </row>
    <row r="46" spans="1:20" ht="12.75">
      <c r="A46" s="1" t="s">
        <v>33</v>
      </c>
      <c r="B46" s="1"/>
      <c r="C46" s="2" t="s">
        <v>100</v>
      </c>
      <c r="E46" s="6" t="s">
        <v>44</v>
      </c>
      <c r="F46" s="24" t="s">
        <v>96</v>
      </c>
      <c r="H46" s="13">
        <v>309</v>
      </c>
      <c r="J46">
        <v>327</v>
      </c>
      <c r="L46" s="13">
        <v>303</v>
      </c>
      <c r="N46">
        <v>296</v>
      </c>
      <c r="P46">
        <v>297</v>
      </c>
      <c r="R46">
        <v>307</v>
      </c>
      <c r="T46" s="25">
        <f t="shared" si="1"/>
        <v>1839</v>
      </c>
    </row>
    <row r="47" spans="1:20" ht="12.75">
      <c r="A47" s="1" t="s">
        <v>34</v>
      </c>
      <c r="B47" s="1"/>
      <c r="C47" s="2" t="s">
        <v>61</v>
      </c>
      <c r="D47" s="2"/>
      <c r="E47" s="6" t="s">
        <v>57</v>
      </c>
      <c r="F47" s="24" t="s">
        <v>58</v>
      </c>
      <c r="G47" s="14"/>
      <c r="H47" s="13">
        <v>355</v>
      </c>
      <c r="I47" s="11"/>
      <c r="J47" s="11">
        <v>360</v>
      </c>
      <c r="K47" s="11"/>
      <c r="L47" s="11">
        <v>0</v>
      </c>
      <c r="M47" s="11"/>
      <c r="N47" s="11">
        <v>362</v>
      </c>
      <c r="O47" s="11"/>
      <c r="P47" s="11">
        <v>360</v>
      </c>
      <c r="Q47" s="11"/>
      <c r="R47" s="21">
        <v>365</v>
      </c>
      <c r="S47" s="21"/>
      <c r="T47" s="12">
        <f t="shared" si="1"/>
        <v>1802</v>
      </c>
    </row>
    <row r="48" spans="1:20" ht="12.75">
      <c r="A48" s="1" t="s">
        <v>35</v>
      </c>
      <c r="B48" s="1"/>
      <c r="C48" s="2" t="s">
        <v>60</v>
      </c>
      <c r="E48" s="6" t="s">
        <v>57</v>
      </c>
      <c r="F48" s="24" t="s">
        <v>58</v>
      </c>
      <c r="H48" s="13">
        <v>350</v>
      </c>
      <c r="I48" s="11"/>
      <c r="J48" s="11">
        <v>361</v>
      </c>
      <c r="K48" s="11"/>
      <c r="L48" s="13">
        <v>0</v>
      </c>
      <c r="M48" s="11"/>
      <c r="N48" s="11">
        <v>361</v>
      </c>
      <c r="O48" s="11"/>
      <c r="P48" s="13">
        <v>360</v>
      </c>
      <c r="Q48" s="11"/>
      <c r="R48" s="11">
        <v>358</v>
      </c>
      <c r="S48" s="11"/>
      <c r="T48" s="12">
        <f t="shared" si="1"/>
        <v>1790</v>
      </c>
    </row>
    <row r="49" spans="1:20" ht="12.75">
      <c r="A49" s="1" t="s">
        <v>36</v>
      </c>
      <c r="B49" s="1"/>
      <c r="C49" s="2" t="s">
        <v>107</v>
      </c>
      <c r="E49" s="6" t="s">
        <v>44</v>
      </c>
      <c r="F49" s="24" t="s">
        <v>105</v>
      </c>
      <c r="H49" s="13">
        <v>340</v>
      </c>
      <c r="J49">
        <v>334</v>
      </c>
      <c r="L49">
        <v>332</v>
      </c>
      <c r="N49">
        <v>318</v>
      </c>
      <c r="P49">
        <v>328</v>
      </c>
      <c r="R49">
        <v>0</v>
      </c>
      <c r="T49" s="25">
        <f t="shared" si="1"/>
        <v>1652</v>
      </c>
    </row>
    <row r="50" spans="1:20" ht="12.75">
      <c r="A50" s="1" t="s">
        <v>37</v>
      </c>
      <c r="B50" s="1"/>
      <c r="C50" s="2" t="s">
        <v>82</v>
      </c>
      <c r="D50" s="2"/>
      <c r="E50" s="6" t="s">
        <v>44</v>
      </c>
      <c r="F50" s="24" t="s">
        <v>81</v>
      </c>
      <c r="H50" s="13">
        <v>305</v>
      </c>
      <c r="I50" s="11"/>
      <c r="J50" s="13">
        <v>317</v>
      </c>
      <c r="K50" s="11"/>
      <c r="L50" s="11">
        <v>323</v>
      </c>
      <c r="M50" s="11"/>
      <c r="N50" s="11">
        <v>309</v>
      </c>
      <c r="O50" s="11"/>
      <c r="P50" s="13">
        <v>328</v>
      </c>
      <c r="Q50" s="11"/>
      <c r="R50" s="14">
        <v>0</v>
      </c>
      <c r="S50" s="21"/>
      <c r="T50" s="12">
        <f t="shared" si="1"/>
        <v>1582</v>
      </c>
    </row>
    <row r="51" spans="1:20" ht="12.75">
      <c r="A51" s="1" t="s">
        <v>40</v>
      </c>
      <c r="B51" s="1"/>
      <c r="C51" s="2" t="s">
        <v>92</v>
      </c>
      <c r="E51" s="6" t="s">
        <v>63</v>
      </c>
      <c r="F51" s="24" t="s">
        <v>64</v>
      </c>
      <c r="H51" s="13">
        <v>358</v>
      </c>
      <c r="I51" s="11"/>
      <c r="J51" s="11">
        <v>369</v>
      </c>
      <c r="K51" s="11"/>
      <c r="L51" s="13">
        <v>370</v>
      </c>
      <c r="M51" s="11"/>
      <c r="N51" s="11">
        <v>363</v>
      </c>
      <c r="O51" s="11"/>
      <c r="P51" s="11">
        <v>0</v>
      </c>
      <c r="Q51" s="11"/>
      <c r="R51" s="30">
        <v>0</v>
      </c>
      <c r="S51" s="11"/>
      <c r="T51" s="12">
        <f t="shared" si="1"/>
        <v>1460</v>
      </c>
    </row>
    <row r="52" spans="1:20" ht="12.75">
      <c r="A52" s="1" t="s">
        <v>41</v>
      </c>
      <c r="B52" s="1"/>
      <c r="C52" s="2" t="s">
        <v>56</v>
      </c>
      <c r="D52" s="2"/>
      <c r="E52" s="6" t="s">
        <v>57</v>
      </c>
      <c r="F52" s="24" t="s">
        <v>58</v>
      </c>
      <c r="H52" s="13">
        <v>365</v>
      </c>
      <c r="I52" s="11"/>
      <c r="J52" s="11">
        <v>0</v>
      </c>
      <c r="K52" s="11"/>
      <c r="L52" s="13">
        <v>0</v>
      </c>
      <c r="M52" s="11"/>
      <c r="N52" s="11">
        <v>360</v>
      </c>
      <c r="O52" s="11"/>
      <c r="P52" s="13">
        <v>350</v>
      </c>
      <c r="Q52" s="11"/>
      <c r="R52" s="21">
        <v>361</v>
      </c>
      <c r="S52" s="21"/>
      <c r="T52" s="12">
        <f t="shared" si="1"/>
        <v>1436</v>
      </c>
    </row>
    <row r="53" spans="1:20" ht="12.75">
      <c r="A53" s="1" t="s">
        <v>87</v>
      </c>
      <c r="B53" s="1"/>
      <c r="C53" s="2" t="s">
        <v>80</v>
      </c>
      <c r="D53" s="2"/>
      <c r="E53" s="6" t="s">
        <v>44</v>
      </c>
      <c r="F53" s="24" t="s">
        <v>81</v>
      </c>
      <c r="H53" s="13">
        <v>338</v>
      </c>
      <c r="I53" s="11"/>
      <c r="J53" s="13">
        <v>306</v>
      </c>
      <c r="K53" s="11"/>
      <c r="L53" s="11">
        <v>351</v>
      </c>
      <c r="M53" s="11"/>
      <c r="N53" s="11">
        <v>0</v>
      </c>
      <c r="O53" s="11"/>
      <c r="P53" s="11">
        <v>335</v>
      </c>
      <c r="Q53" s="11"/>
      <c r="R53" s="14">
        <v>0</v>
      </c>
      <c r="S53" s="21"/>
      <c r="T53" s="12">
        <f t="shared" si="1"/>
        <v>1330</v>
      </c>
    </row>
    <row r="54" spans="1:20" ht="12.75">
      <c r="A54" s="1" t="s">
        <v>89</v>
      </c>
      <c r="B54" s="1"/>
      <c r="C54" s="2" t="s">
        <v>111</v>
      </c>
      <c r="E54" s="6" t="s">
        <v>44</v>
      </c>
      <c r="F54" s="24" t="s">
        <v>105</v>
      </c>
      <c r="H54" s="13">
        <v>320</v>
      </c>
      <c r="J54">
        <v>323</v>
      </c>
      <c r="L54">
        <v>325</v>
      </c>
      <c r="N54">
        <v>0</v>
      </c>
      <c r="P54">
        <v>318</v>
      </c>
      <c r="R54">
        <v>0</v>
      </c>
      <c r="T54" s="25">
        <f t="shared" si="1"/>
        <v>1286</v>
      </c>
    </row>
    <row r="55" spans="1:20" ht="12.75">
      <c r="A55" s="1" t="s">
        <v>90</v>
      </c>
      <c r="C55" s="2" t="s">
        <v>104</v>
      </c>
      <c r="E55" s="6" t="s">
        <v>44</v>
      </c>
      <c r="F55" s="24" t="s">
        <v>105</v>
      </c>
      <c r="H55" s="13">
        <v>321</v>
      </c>
      <c r="J55">
        <v>332</v>
      </c>
      <c r="L55">
        <v>311</v>
      </c>
      <c r="N55">
        <v>311</v>
      </c>
      <c r="P55">
        <v>0</v>
      </c>
      <c r="R55">
        <v>0</v>
      </c>
      <c r="T55" s="25">
        <f t="shared" si="1"/>
        <v>1275</v>
      </c>
    </row>
    <row r="56" spans="1:20" ht="12.75">
      <c r="A56" s="1" t="s">
        <v>93</v>
      </c>
      <c r="C56" s="2" t="s">
        <v>83</v>
      </c>
      <c r="E56" s="6" t="s">
        <v>44</v>
      </c>
      <c r="F56" s="24" t="s">
        <v>81</v>
      </c>
      <c r="H56" s="13">
        <v>296</v>
      </c>
      <c r="I56" s="11"/>
      <c r="J56" s="11">
        <v>296</v>
      </c>
      <c r="K56" s="11"/>
      <c r="L56" s="11">
        <v>261</v>
      </c>
      <c r="M56" s="11"/>
      <c r="N56" s="11">
        <v>296</v>
      </c>
      <c r="O56" s="11"/>
      <c r="P56" s="13">
        <v>0</v>
      </c>
      <c r="Q56" s="11"/>
      <c r="R56" s="14">
        <v>0</v>
      </c>
      <c r="S56" s="11"/>
      <c r="T56" s="12">
        <f t="shared" si="1"/>
        <v>1149</v>
      </c>
    </row>
    <row r="57" spans="1:20" ht="12.75">
      <c r="A57" s="1" t="s">
        <v>94</v>
      </c>
      <c r="C57" s="2" t="s">
        <v>71</v>
      </c>
      <c r="E57" s="6" t="s">
        <v>44</v>
      </c>
      <c r="F57" s="24" t="s">
        <v>45</v>
      </c>
      <c r="H57" s="13">
        <v>279</v>
      </c>
      <c r="I57" s="11"/>
      <c r="J57" s="13">
        <v>292</v>
      </c>
      <c r="K57" s="11"/>
      <c r="L57" s="13">
        <v>278</v>
      </c>
      <c r="M57" s="11"/>
      <c r="N57" s="13">
        <v>271</v>
      </c>
      <c r="O57" s="11"/>
      <c r="P57" s="13">
        <v>0</v>
      </c>
      <c r="Q57" s="11"/>
      <c r="R57" s="14">
        <v>0</v>
      </c>
      <c r="S57" s="11"/>
      <c r="T57" s="12">
        <f t="shared" si="1"/>
        <v>1120</v>
      </c>
    </row>
    <row r="58" spans="1:20" ht="12.75">
      <c r="A58" s="1" t="s">
        <v>97</v>
      </c>
      <c r="C58" s="2" t="s">
        <v>124</v>
      </c>
      <c r="E58" s="6" t="s">
        <v>44</v>
      </c>
      <c r="F58" s="24" t="s">
        <v>48</v>
      </c>
      <c r="H58" s="13">
        <v>0</v>
      </c>
      <c r="J58" s="13">
        <v>0</v>
      </c>
      <c r="L58" s="13">
        <v>0</v>
      </c>
      <c r="N58">
        <v>330</v>
      </c>
      <c r="P58">
        <v>346</v>
      </c>
      <c r="R58" s="30">
        <v>336</v>
      </c>
      <c r="T58" s="25">
        <f t="shared" si="1"/>
        <v>1012</v>
      </c>
    </row>
    <row r="59" spans="1:20" ht="12.75">
      <c r="A59" s="1" t="s">
        <v>99</v>
      </c>
      <c r="C59" s="2" t="s">
        <v>110</v>
      </c>
      <c r="E59" s="6" t="s">
        <v>44</v>
      </c>
      <c r="F59" s="24" t="s">
        <v>105</v>
      </c>
      <c r="H59" s="13">
        <v>327</v>
      </c>
      <c r="J59">
        <v>0</v>
      </c>
      <c r="L59">
        <v>0</v>
      </c>
      <c r="N59">
        <v>319</v>
      </c>
      <c r="P59">
        <v>333</v>
      </c>
      <c r="R59">
        <v>0</v>
      </c>
      <c r="T59" s="25">
        <f t="shared" si="1"/>
        <v>979</v>
      </c>
    </row>
    <row r="60" spans="1:20" ht="12.75">
      <c r="A60" s="1" t="s">
        <v>101</v>
      </c>
      <c r="C60" s="2" t="s">
        <v>102</v>
      </c>
      <c r="E60" s="6" t="s">
        <v>44</v>
      </c>
      <c r="F60" s="24" t="s">
        <v>96</v>
      </c>
      <c r="H60" s="13">
        <v>339</v>
      </c>
      <c r="J60">
        <v>304</v>
      </c>
      <c r="L60" s="13">
        <v>315</v>
      </c>
      <c r="N60">
        <v>0</v>
      </c>
      <c r="P60">
        <v>0</v>
      </c>
      <c r="R60">
        <v>0</v>
      </c>
      <c r="T60" s="25">
        <f t="shared" si="1"/>
        <v>958</v>
      </c>
    </row>
    <row r="61" spans="1:20" ht="12.75">
      <c r="A61" s="1" t="s">
        <v>103</v>
      </c>
      <c r="C61" s="2" t="s">
        <v>95</v>
      </c>
      <c r="E61" s="6" t="s">
        <v>57</v>
      </c>
      <c r="F61" s="24" t="s">
        <v>58</v>
      </c>
      <c r="H61" s="13">
        <v>0</v>
      </c>
      <c r="J61">
        <v>362</v>
      </c>
      <c r="L61">
        <v>356</v>
      </c>
      <c r="N61">
        <v>0</v>
      </c>
      <c r="P61" s="13">
        <v>0</v>
      </c>
      <c r="R61" s="30">
        <v>0</v>
      </c>
      <c r="T61" s="25">
        <f t="shared" si="1"/>
        <v>718</v>
      </c>
    </row>
    <row r="62" spans="1:20" ht="12.75">
      <c r="A62" s="1" t="s">
        <v>106</v>
      </c>
      <c r="C62" s="2" t="s">
        <v>67</v>
      </c>
      <c r="E62" s="6" t="s">
        <v>63</v>
      </c>
      <c r="F62" s="24" t="s">
        <v>64</v>
      </c>
      <c r="H62" s="13">
        <v>328</v>
      </c>
      <c r="I62" s="11"/>
      <c r="J62" s="11">
        <v>327</v>
      </c>
      <c r="K62" s="11"/>
      <c r="L62" s="13">
        <v>0</v>
      </c>
      <c r="M62" s="11"/>
      <c r="N62" s="11">
        <v>0</v>
      </c>
      <c r="O62" s="11"/>
      <c r="P62" s="11">
        <v>0</v>
      </c>
      <c r="Q62" s="11"/>
      <c r="R62" s="13">
        <v>0</v>
      </c>
      <c r="S62" s="11"/>
      <c r="T62" s="12">
        <f t="shared" si="1"/>
        <v>655</v>
      </c>
    </row>
    <row r="63" spans="1:20" ht="12.75">
      <c r="A63" s="1" t="s">
        <v>108</v>
      </c>
      <c r="C63" s="2" t="s">
        <v>55</v>
      </c>
      <c r="D63" s="2"/>
      <c r="E63" s="6" t="s">
        <v>44</v>
      </c>
      <c r="F63" s="24" t="s">
        <v>52</v>
      </c>
      <c r="H63" s="13">
        <v>326</v>
      </c>
      <c r="I63" s="11"/>
      <c r="J63" s="13">
        <v>0</v>
      </c>
      <c r="K63" s="11"/>
      <c r="L63" s="13">
        <v>0</v>
      </c>
      <c r="M63" s="11"/>
      <c r="N63" s="13">
        <v>0</v>
      </c>
      <c r="O63" s="11"/>
      <c r="P63" s="13">
        <v>0</v>
      </c>
      <c r="Q63" s="11"/>
      <c r="R63" s="30">
        <v>312</v>
      </c>
      <c r="S63" s="21"/>
      <c r="T63" s="12">
        <f t="shared" si="1"/>
        <v>638</v>
      </c>
    </row>
    <row r="64" spans="1:20" ht="12.75">
      <c r="A64" s="1" t="s">
        <v>109</v>
      </c>
      <c r="C64" s="2" t="s">
        <v>47</v>
      </c>
      <c r="D64" s="2"/>
      <c r="E64" t="s">
        <v>44</v>
      </c>
      <c r="F64" t="s">
        <v>48</v>
      </c>
      <c r="H64" s="13">
        <v>286</v>
      </c>
      <c r="I64" s="11"/>
      <c r="J64" s="11">
        <v>276</v>
      </c>
      <c r="K64" s="11"/>
      <c r="L64" s="11">
        <v>0</v>
      </c>
      <c r="M64" s="11"/>
      <c r="N64" s="13">
        <v>0</v>
      </c>
      <c r="O64" s="11"/>
      <c r="P64" s="11">
        <v>0</v>
      </c>
      <c r="Q64" s="11"/>
      <c r="R64" s="30">
        <v>0</v>
      </c>
      <c r="S64" s="21"/>
      <c r="T64" s="12">
        <f t="shared" si="1"/>
        <v>562</v>
      </c>
    </row>
    <row r="65" spans="1:20" ht="12.75">
      <c r="A65" s="1" t="s">
        <v>112</v>
      </c>
      <c r="C65" s="2" t="s">
        <v>113</v>
      </c>
      <c r="E65" s="6" t="s">
        <v>114</v>
      </c>
      <c r="F65" s="24" t="s">
        <v>81</v>
      </c>
      <c r="H65" s="13">
        <v>0</v>
      </c>
      <c r="J65" s="13">
        <v>0</v>
      </c>
      <c r="L65">
        <v>290</v>
      </c>
      <c r="N65">
        <v>264</v>
      </c>
      <c r="P65" s="13">
        <v>0</v>
      </c>
      <c r="R65" s="14">
        <v>0</v>
      </c>
      <c r="T65" s="25">
        <f t="shared" si="1"/>
        <v>554</v>
      </c>
    </row>
    <row r="66" spans="1:20" ht="12.75">
      <c r="A66" s="1" t="s">
        <v>115</v>
      </c>
      <c r="C66" s="2" t="s">
        <v>116</v>
      </c>
      <c r="E66" s="6" t="s">
        <v>57</v>
      </c>
      <c r="F66" s="24" t="s">
        <v>58</v>
      </c>
      <c r="H66" s="13">
        <v>0</v>
      </c>
      <c r="J66" s="13">
        <v>0</v>
      </c>
      <c r="L66">
        <v>372</v>
      </c>
      <c r="N66">
        <v>0</v>
      </c>
      <c r="P66" s="13">
        <v>0</v>
      </c>
      <c r="R66" s="30">
        <v>0</v>
      </c>
      <c r="T66" s="25">
        <f t="shared" si="1"/>
        <v>372</v>
      </c>
    </row>
    <row r="67" spans="1:20" ht="12.75">
      <c r="A67" s="9" t="s">
        <v>117</v>
      </c>
      <c r="C67" s="2" t="s">
        <v>118</v>
      </c>
      <c r="E67" s="6" t="s">
        <v>57</v>
      </c>
      <c r="F67" s="24" t="s">
        <v>58</v>
      </c>
      <c r="H67" s="13">
        <v>0</v>
      </c>
      <c r="J67" s="13">
        <v>0</v>
      </c>
      <c r="L67">
        <v>325</v>
      </c>
      <c r="N67" s="13">
        <v>0</v>
      </c>
      <c r="P67" s="13">
        <v>0</v>
      </c>
      <c r="R67" s="30">
        <v>0</v>
      </c>
      <c r="T67" s="25">
        <f t="shared" si="1"/>
        <v>325</v>
      </c>
    </row>
    <row r="68" spans="1:20" ht="12.75">
      <c r="A68" s="1" t="s">
        <v>123</v>
      </c>
      <c r="C68" s="2" t="s">
        <v>84</v>
      </c>
      <c r="D68" s="2"/>
      <c r="E68" s="6" t="s">
        <v>44</v>
      </c>
      <c r="F68" s="24" t="s">
        <v>81</v>
      </c>
      <c r="H68" s="13">
        <v>299</v>
      </c>
      <c r="I68" s="11"/>
      <c r="J68" s="13">
        <v>0</v>
      </c>
      <c r="K68" s="11"/>
      <c r="L68" s="13">
        <v>0</v>
      </c>
      <c r="M68" s="11"/>
      <c r="N68" s="11">
        <v>0</v>
      </c>
      <c r="O68" s="11"/>
      <c r="P68" s="13">
        <v>0</v>
      </c>
      <c r="Q68" s="11"/>
      <c r="R68" s="14">
        <v>0</v>
      </c>
      <c r="S68" s="21"/>
      <c r="T68" s="12">
        <f t="shared" si="1"/>
        <v>299</v>
      </c>
    </row>
    <row r="70" spans="1:20" s="27" customFormat="1" ht="15.75">
      <c r="A70" s="35" t="s">
        <v>128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</row>
    <row r="71" spans="1:20" s="26" customFormat="1" ht="15.7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</row>
    <row r="73" ht="12.75">
      <c r="C73" t="s">
        <v>119</v>
      </c>
    </row>
    <row r="74" ht="12.75">
      <c r="C74" t="s">
        <v>120</v>
      </c>
    </row>
    <row r="75" ht="12.75">
      <c r="C75" t="s">
        <v>121</v>
      </c>
    </row>
  </sheetData>
  <mergeCells count="6">
    <mergeCell ref="A71:T71"/>
    <mergeCell ref="C19:E19"/>
    <mergeCell ref="C1:T1"/>
    <mergeCell ref="C2:T2"/>
    <mergeCell ref="C4:T4"/>
    <mergeCell ref="A70:T70"/>
  </mergeCells>
  <printOptions/>
  <pageMargins left="0.1968503937007874" right="0.1968503937007874" top="0.7874015748031497" bottom="0.7874015748031497" header="0.5118110236220472" footer="0.5118110236220472"/>
  <pageSetup horizontalDpi="300" verticalDpi="300" orientation="portrait" paperSize="9" r:id="rId1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Elpers</cp:lastModifiedBy>
  <cp:lastPrinted>2008-03-16T13:49:56Z</cp:lastPrinted>
  <dcterms:created xsi:type="dcterms:W3CDTF">2003-10-21T16:18:34Z</dcterms:created>
  <dcterms:modified xsi:type="dcterms:W3CDTF">2015-03-06T11:07:45Z</dcterms:modified>
  <cp:category/>
  <cp:version/>
  <cp:contentType/>
  <cp:contentStatus/>
</cp:coreProperties>
</file>